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FMI VENETO 1\Desktop\CORE 2016\TRIAL\"/>
    </mc:Choice>
  </mc:AlternateContent>
  <bookViews>
    <workbookView xWindow="0" yWindow="0" windowWidth="19200" windowHeight="12750" activeTab="6"/>
  </bookViews>
  <sheets>
    <sheet name="TR2" sheetId="1" r:id="rId1"/>
    <sheet name="TR3" sheetId="15" r:id="rId2"/>
    <sheet name="TR3 OV" sheetId="18" r:id="rId3"/>
    <sheet name="TR4" sheetId="19" r:id="rId4"/>
    <sheet name="TR4 OV" sheetId="20" r:id="rId5"/>
    <sheet name="TR5" sheetId="21" r:id="rId6"/>
    <sheet name="TR5 OV" sheetId="22" r:id="rId7"/>
    <sheet name="ME" sheetId="23" r:id="rId8"/>
    <sheet name="JB" sheetId="24" r:id="rId9"/>
    <sheet name="JC" sheetId="17" r:id="rId10"/>
    <sheet name="JD" sheetId="25" r:id="rId11"/>
  </sheets>
  <definedNames>
    <definedName name="_xlnm.Print_Area" localSheetId="8">JB!$A$1:$P$6</definedName>
    <definedName name="_xlnm.Print_Area" localSheetId="9">JC!$A$1:$P$6</definedName>
    <definedName name="_xlnm.Print_Area" localSheetId="10">JD!$A$1:$P$7</definedName>
    <definedName name="_xlnm.Print_Area" localSheetId="7">ME!$A$1:$P$7</definedName>
    <definedName name="_xlnm.Print_Area" localSheetId="0">'TR2'!$A$1:$P$7</definedName>
    <definedName name="_xlnm.Print_Area" localSheetId="1">'TR3'!$A$1:$P$11</definedName>
    <definedName name="_xlnm.Print_Area" localSheetId="2">'TR3 OV'!$A$1:$P$14</definedName>
    <definedName name="_xlnm.Print_Area" localSheetId="3">'TR4'!$A$1:$P$11</definedName>
    <definedName name="_xlnm.Print_Area" localSheetId="4">'TR4 OV'!$A$1:$P$20</definedName>
    <definedName name="_xlnm.Print_Area" localSheetId="5">'TR5'!$A$1:$P$11</definedName>
    <definedName name="_xlnm.Print_Area" localSheetId="6">'TR5 OV'!$A$1:$P$13</definedName>
    <definedName name="_xlnm.Print_Titles" localSheetId="8">JB!$1:$5</definedName>
    <definedName name="_xlnm.Print_Titles" localSheetId="9">JC!$1:$5</definedName>
    <definedName name="_xlnm.Print_Titles" localSheetId="10">JD!$1:$5</definedName>
    <definedName name="_xlnm.Print_Titles" localSheetId="7">ME!$1:$5</definedName>
    <definedName name="_xlnm.Print_Titles" localSheetId="0">'TR2'!$1:$5</definedName>
    <definedName name="_xlnm.Print_Titles" localSheetId="1">'TR3'!$1:$5</definedName>
    <definedName name="_xlnm.Print_Titles" localSheetId="2">'TR3 OV'!$1:$5</definedName>
    <definedName name="_xlnm.Print_Titles" localSheetId="3">'TR4'!$1:$5</definedName>
    <definedName name="_xlnm.Print_Titles" localSheetId="4">'TR4 OV'!$1:$5</definedName>
    <definedName name="_xlnm.Print_Titles" localSheetId="5">'TR5'!$1:$5</definedName>
    <definedName name="_xlnm.Print_Titles" localSheetId="6">'TR5 OV'!$1:$5</definedName>
  </definedNames>
  <calcPr calcId="152511"/>
</workbook>
</file>

<file path=xl/calcChain.xml><?xml version="1.0" encoding="utf-8"?>
<calcChain xmlns="http://schemas.openxmlformats.org/spreadsheetml/2006/main">
  <c r="P13" i="18" l="1"/>
  <c r="G13" i="18"/>
  <c r="G8" i="15" l="1"/>
  <c r="P8" i="15"/>
  <c r="G7" i="15"/>
  <c r="P7" i="15"/>
  <c r="G9" i="15"/>
  <c r="P9" i="15"/>
  <c r="G10" i="15"/>
  <c r="P10" i="15"/>
  <c r="G11" i="15"/>
  <c r="P11" i="15"/>
  <c r="P6" i="17"/>
  <c r="G6" i="17"/>
  <c r="P7" i="23"/>
  <c r="G7" i="23"/>
  <c r="P6" i="23"/>
  <c r="G6" i="23"/>
  <c r="P11" i="22"/>
  <c r="G11" i="22"/>
  <c r="P7" i="25"/>
  <c r="P6" i="21"/>
  <c r="G6" i="21"/>
  <c r="G20" i="20"/>
  <c r="P15" i="20"/>
  <c r="G15" i="20"/>
  <c r="P20" i="20"/>
  <c r="P12" i="20"/>
  <c r="G12" i="20"/>
  <c r="P10" i="20"/>
  <c r="G10" i="20"/>
  <c r="P18" i="20"/>
  <c r="G18" i="20"/>
  <c r="P8" i="20"/>
  <c r="G8" i="20"/>
  <c r="P13" i="20"/>
  <c r="G13" i="20"/>
  <c r="P9" i="19"/>
  <c r="G9" i="19"/>
  <c r="P11" i="18"/>
  <c r="G11" i="18"/>
  <c r="P8" i="25"/>
  <c r="G8" i="25"/>
  <c r="G7" i="25"/>
  <c r="P6" i="25"/>
  <c r="G6" i="25"/>
  <c r="P6" i="24"/>
  <c r="G6" i="24"/>
  <c r="P10" i="22"/>
  <c r="G10" i="22"/>
  <c r="P12" i="22"/>
  <c r="G12" i="22"/>
  <c r="P9" i="22"/>
  <c r="G9" i="22"/>
  <c r="P7" i="22"/>
  <c r="G7" i="22"/>
  <c r="P8" i="22"/>
  <c r="G8" i="22"/>
  <c r="P13" i="22"/>
  <c r="G13" i="22"/>
  <c r="P6" i="22"/>
  <c r="G6" i="22"/>
  <c r="P9" i="21"/>
  <c r="G9" i="21"/>
  <c r="G10" i="21"/>
  <c r="G7" i="21"/>
  <c r="G8" i="21"/>
  <c r="G11" i="21"/>
  <c r="P10" i="21"/>
  <c r="P7" i="21"/>
  <c r="P8" i="21"/>
  <c r="P11" i="21"/>
  <c r="P19" i="20"/>
  <c r="G19" i="20"/>
  <c r="P17" i="20"/>
  <c r="G17" i="20"/>
  <c r="P16" i="20"/>
  <c r="G16" i="20"/>
  <c r="P11" i="20"/>
  <c r="G11" i="20"/>
  <c r="P14" i="20"/>
  <c r="G14" i="20"/>
  <c r="P9" i="20"/>
  <c r="G9" i="20"/>
  <c r="P7" i="20"/>
  <c r="G7" i="20"/>
  <c r="P6" i="20"/>
  <c r="G6" i="20"/>
  <c r="P10" i="19"/>
  <c r="G10" i="19"/>
  <c r="P7" i="19"/>
  <c r="G7" i="19"/>
  <c r="P6" i="19"/>
  <c r="G6" i="19"/>
  <c r="P8" i="19"/>
  <c r="G8" i="19"/>
  <c r="P11" i="19"/>
  <c r="G11" i="19"/>
  <c r="P9" i="18"/>
  <c r="G9" i="18"/>
  <c r="P12" i="18"/>
  <c r="G12" i="18"/>
  <c r="P14" i="18"/>
  <c r="G14" i="18"/>
  <c r="P10" i="18"/>
  <c r="G10" i="18"/>
  <c r="P8" i="18"/>
  <c r="G8" i="18"/>
  <c r="P7" i="18"/>
  <c r="G7" i="18"/>
  <c r="P6" i="18"/>
  <c r="G6" i="18"/>
  <c r="P6" i="15"/>
  <c r="G6" i="15"/>
  <c r="G7" i="1" l="1"/>
  <c r="P7" i="1"/>
  <c r="G6" i="1"/>
  <c r="P6" i="1"/>
</calcChain>
</file>

<file path=xl/sharedStrings.xml><?xml version="1.0" encoding="utf-8"?>
<sst xmlns="http://schemas.openxmlformats.org/spreadsheetml/2006/main" count="516" uniqueCount="112">
  <si>
    <t>TOT.</t>
  </si>
  <si>
    <t>Moto</t>
  </si>
  <si>
    <t>Motoclub</t>
  </si>
  <si>
    <t>Pilota</t>
  </si>
  <si>
    <t>n.pet.</t>
  </si>
  <si>
    <t>pos.</t>
  </si>
  <si>
    <t>PEN 7</t>
  </si>
  <si>
    <t>PEN 6</t>
  </si>
  <si>
    <t>PEN 5</t>
  </si>
  <si>
    <t>PEN 4</t>
  </si>
  <si>
    <t>PEN 3</t>
  </si>
  <si>
    <t>PEN 2</t>
  </si>
  <si>
    <t>PEN 1</t>
  </si>
  <si>
    <t>TOT Penalità</t>
  </si>
  <si>
    <t>Penalizzazioni</t>
  </si>
  <si>
    <t>TR2</t>
  </si>
  <si>
    <t>TR3</t>
  </si>
  <si>
    <t>TR3 OVER</t>
  </si>
  <si>
    <t>TR4</t>
  </si>
  <si>
    <t>GASGAS</t>
  </si>
  <si>
    <t>VERTIGO</t>
  </si>
  <si>
    <t>BETA</t>
  </si>
  <si>
    <t>SHERCO</t>
  </si>
  <si>
    <t>MONTESA</t>
  </si>
  <si>
    <t>SCORPA</t>
  </si>
  <si>
    <t>JTG</t>
  </si>
  <si>
    <t>OSSA</t>
  </si>
  <si>
    <t>VERDARI EDOARDO</t>
  </si>
  <si>
    <t>TRIAL SCALIGERO</t>
  </si>
  <si>
    <t>CONCINA GIANPAOLO</t>
  </si>
  <si>
    <t>BONETTI PAOLO</t>
  </si>
  <si>
    <t>VIGNOLA FRANCESCO</t>
  </si>
  <si>
    <t>PASQUALI FABIO</t>
  </si>
  <si>
    <t>MENEGOLLI CESARE</t>
  </si>
  <si>
    <t>DE TONI GUIDO</t>
  </si>
  <si>
    <t>TRIAL VALLEOGRA</t>
  </si>
  <si>
    <t>CAROTTA LORENZO</t>
  </si>
  <si>
    <t>BERGAMASCO PIETRO</t>
  </si>
  <si>
    <t>20/03 Bolzano</t>
  </si>
  <si>
    <t>15/05 Padova</t>
  </si>
  <si>
    <t>10/07 Giazza</t>
  </si>
  <si>
    <t>31/07 Baselga de Pine'</t>
  </si>
  <si>
    <t>11/09 Folgaria</t>
  </si>
  <si>
    <t>25/09 Alcenago</t>
  </si>
  <si>
    <t>16/10 Pergine Valsugana</t>
  </si>
  <si>
    <t>Classifica Campionato Categoria:</t>
  </si>
  <si>
    <t>CAVALIERE CLAUDIO</t>
  </si>
  <si>
    <t>TRIAL VALCHIAMPO</t>
  </si>
  <si>
    <t>VENETO</t>
  </si>
  <si>
    <t>ZAMPIERI GIANLUCA</t>
  </si>
  <si>
    <t>EFFETTOTRIAL</t>
  </si>
  <si>
    <t>SOCCOL ANDREA</t>
  </si>
  <si>
    <t>FERRO FRANCESCO</t>
  </si>
  <si>
    <t>DAI PRA' ROBERTO</t>
  </si>
  <si>
    <t>AVESANI DAVIDE</t>
  </si>
  <si>
    <t>LESSINIA</t>
  </si>
  <si>
    <t>SQUARANTI CARLO</t>
  </si>
  <si>
    <t>GUARDINI ANDREA</t>
  </si>
  <si>
    <t>FRANCESCONI VITTORIO</t>
  </si>
  <si>
    <t>ARDITI DEL PIAVE</t>
  </si>
  <si>
    <t>TOMBA LUIGI</t>
  </si>
  <si>
    <t>CORRADI MARCO</t>
  </si>
  <si>
    <t>TR4 OVER</t>
  </si>
  <si>
    <t>TR5</t>
  </si>
  <si>
    <t>TACCONI FILIPPO</t>
  </si>
  <si>
    <t>ZANARDO ANDREA</t>
  </si>
  <si>
    <t>PADOVA</t>
  </si>
  <si>
    <t>DALLE CARBONARE GIACOMO</t>
  </si>
  <si>
    <t>FARESIN GIORGIO</t>
  </si>
  <si>
    <t>TR5 OVER</t>
  </si>
  <si>
    <t>RIGHETTO GIUSEPPE</t>
  </si>
  <si>
    <t>TORMENA GIACOMO</t>
  </si>
  <si>
    <t>MAMBRINI FABIO</t>
  </si>
  <si>
    <t>GIRELLI TIZIANO</t>
  </si>
  <si>
    <t>SIMONI PAOLO</t>
  </si>
  <si>
    <t>BEDIN PAOLO</t>
  </si>
  <si>
    <t>VIGNOLA VINCENZO</t>
  </si>
  <si>
    <t>STANGHELLINI GIUSEPPE</t>
  </si>
  <si>
    <t>FANTIC</t>
  </si>
  <si>
    <t>MOTO EPOCA</t>
  </si>
  <si>
    <t>MEROTTO SAMUELE</t>
  </si>
  <si>
    <t>J B</t>
  </si>
  <si>
    <t>J D</t>
  </si>
  <si>
    <t>J C</t>
  </si>
  <si>
    <t>OTTAVIANI LORENZO</t>
  </si>
  <si>
    <t>ALPINO MARIO</t>
  </si>
  <si>
    <t>RIGHETTO DIEGO</t>
  </si>
  <si>
    <t>MARTINI FABIO</t>
  </si>
  <si>
    <t>CASTAGNA GIORGIO</t>
  </si>
  <si>
    <t>CoRe</t>
  </si>
  <si>
    <t>AGANETTO SIMONE</t>
  </si>
  <si>
    <t>ZORZI ROBERT</t>
  </si>
  <si>
    <t>FILIPPI ALESSANDRO</t>
  </si>
  <si>
    <t>MARANGON GABRIELE</t>
  </si>
  <si>
    <t>MUNARI DENIO</t>
  </si>
  <si>
    <t>FONTANIVE SANDRO</t>
  </si>
  <si>
    <t>MARCON MAURO</t>
  </si>
  <si>
    <t>MARCON LEVIS</t>
  </si>
  <si>
    <t>MILAN GABRIELE</t>
  </si>
  <si>
    <t>HONDA</t>
  </si>
  <si>
    <t>ZANDONA' ALEX</t>
  </si>
  <si>
    <t>TURCO MARCO</t>
  </si>
  <si>
    <t>GOMMA DIEGO</t>
  </si>
  <si>
    <t>CoRe:  VENETO</t>
  </si>
  <si>
    <t>XOMPERO FRANCESCO</t>
  </si>
  <si>
    <t>PETRONIO MATTIA</t>
  </si>
  <si>
    <t>v</t>
  </si>
  <si>
    <t>ALOISI MATTIA</t>
  </si>
  <si>
    <t>LORENZI TOMMASO</t>
  </si>
  <si>
    <t>OSSA/eMotion</t>
  </si>
  <si>
    <t>ANDREAZZA DEVID</t>
  </si>
  <si>
    <t>TRE PINI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</si>
</sst>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"/>
  </numFmts>
  <fonts count="2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 Unicode MS"/>
      <family val="2"/>
    </font>
    <font>
      <sz val="72"/>
      <name val="Berlin Sans FB"/>
      <family val="2"/>
    </font>
    <font>
      <sz val="1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69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11" borderId="23" applyNumberFormat="0" applyAlignment="0" applyProtection="0"/>
    <xf numFmtId="0" fontId="10" fillId="11" borderId="23" applyNumberFormat="0" applyAlignment="0" applyProtection="0"/>
    <xf numFmtId="0" fontId="10" fillId="11" borderId="23" applyNumberFormat="0" applyAlignment="0" applyProtection="0"/>
    <xf numFmtId="0" fontId="10" fillId="11" borderId="23" applyNumberFormat="0" applyAlignment="0" applyProtection="0"/>
    <xf numFmtId="0" fontId="10" fillId="11" borderId="23" applyNumberFormat="0" applyAlignment="0" applyProtection="0"/>
    <xf numFmtId="0" fontId="10" fillId="11" borderId="23" applyNumberFormat="0" applyAlignment="0" applyProtection="0"/>
    <xf numFmtId="0" fontId="10" fillId="11" borderId="23" applyNumberFormat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1" fillId="0" borderId="24" applyNumberFormat="0" applyFill="0" applyAlignment="0" applyProtection="0"/>
    <xf numFmtId="0" fontId="12" fillId="12" borderId="25" applyNumberFormat="0" applyAlignment="0" applyProtection="0"/>
    <xf numFmtId="0" fontId="12" fillId="12" borderId="25" applyNumberFormat="0" applyAlignment="0" applyProtection="0"/>
    <xf numFmtId="0" fontId="12" fillId="12" borderId="25" applyNumberFormat="0" applyAlignment="0" applyProtection="0"/>
    <xf numFmtId="0" fontId="12" fillId="12" borderId="25" applyNumberFormat="0" applyAlignment="0" applyProtection="0"/>
    <xf numFmtId="0" fontId="12" fillId="12" borderId="25" applyNumberFormat="0" applyAlignment="0" applyProtection="0"/>
    <xf numFmtId="0" fontId="12" fillId="12" borderId="25" applyNumberFormat="0" applyAlignment="0" applyProtection="0"/>
    <xf numFmtId="0" fontId="12" fillId="12" borderId="25" applyNumberFormat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3" fillId="7" borderId="23" applyNumberFormat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4" borderId="26" applyNumberFormat="0" applyFont="0" applyAlignment="0" applyProtection="0"/>
    <xf numFmtId="0" fontId="3" fillId="4" borderId="26" applyNumberFormat="0" applyFont="0" applyAlignment="0" applyProtection="0"/>
    <xf numFmtId="0" fontId="3" fillId="4" borderId="26" applyNumberFormat="0" applyFont="0" applyAlignment="0" applyProtection="0"/>
    <xf numFmtId="0" fontId="3" fillId="4" borderId="26" applyNumberFormat="0" applyFont="0" applyAlignment="0" applyProtection="0"/>
    <xf numFmtId="0" fontId="3" fillId="4" borderId="26" applyNumberFormat="0" applyFont="0" applyAlignment="0" applyProtection="0"/>
    <xf numFmtId="0" fontId="3" fillId="4" borderId="26" applyNumberFormat="0" applyFont="0" applyAlignment="0" applyProtection="0"/>
    <xf numFmtId="0" fontId="3" fillId="4" borderId="26" applyNumberFormat="0" applyFont="0" applyAlignment="0" applyProtection="0"/>
    <xf numFmtId="0" fontId="3" fillId="4" borderId="26" applyNumberFormat="0" applyFont="0" applyAlignment="0" applyProtection="0"/>
    <xf numFmtId="0" fontId="3" fillId="4" borderId="26" applyNumberFormat="0" applyFont="0" applyAlignment="0" applyProtection="0"/>
    <xf numFmtId="0" fontId="15" fillId="11" borderId="27" applyNumberFormat="0" applyAlignment="0" applyProtection="0"/>
    <xf numFmtId="0" fontId="15" fillId="11" borderId="27" applyNumberFormat="0" applyAlignment="0" applyProtection="0"/>
    <xf numFmtId="0" fontId="15" fillId="11" borderId="27" applyNumberFormat="0" applyAlignment="0" applyProtection="0"/>
    <xf numFmtId="0" fontId="15" fillId="11" borderId="27" applyNumberFormat="0" applyAlignment="0" applyProtection="0"/>
    <xf numFmtId="0" fontId="15" fillId="11" borderId="27" applyNumberFormat="0" applyAlignment="0" applyProtection="0"/>
    <xf numFmtId="0" fontId="15" fillId="11" borderId="27" applyNumberFormat="0" applyAlignment="0" applyProtection="0"/>
    <xf numFmtId="0" fontId="15" fillId="11" borderId="2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8" fillId="0" borderId="29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30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1" fillId="0" borderId="31" applyNumberFormat="0" applyFill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4" borderId="26" applyNumberFormat="0" applyFont="0" applyAlignment="0" applyProtection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164" fontId="5" fillId="0" borderId="20" xfId="0" applyNumberFormat="1" applyFont="1" applyBorder="1" applyAlignment="1">
      <alignment horizontal="center" textRotation="90"/>
    </xf>
    <xf numFmtId="0" fontId="4" fillId="0" borderId="16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164" fontId="5" fillId="0" borderId="19" xfId="0" applyNumberFormat="1" applyFont="1" applyBorder="1" applyAlignment="1">
      <alignment horizontal="center" textRotation="90"/>
    </xf>
    <xf numFmtId="0" fontId="4" fillId="0" borderId="15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164" fontId="5" fillId="0" borderId="18" xfId="0" applyNumberFormat="1" applyFont="1" applyBorder="1" applyAlignment="1">
      <alignment horizontal="center" textRotation="90"/>
    </xf>
    <xf numFmtId="0" fontId="4" fillId="0" borderId="14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369">
    <cellStyle name="20% - Colore 1 2" xfId="1"/>
    <cellStyle name="20% - Colore 1 2 2" xfId="2"/>
    <cellStyle name="20% - Colore 1 2 2 2" xfId="3"/>
    <cellStyle name="20% - Colore 1 2 3" xfId="4"/>
    <cellStyle name="20% - Colore 1 3" xfId="5"/>
    <cellStyle name="20% - Colore 1 3 2" xfId="6"/>
    <cellStyle name="20% - Colore 1 3 2 2" xfId="7"/>
    <cellStyle name="20% - Colore 1 4" xfId="8"/>
    <cellStyle name="20% - Colore 1 4 2" xfId="9"/>
    <cellStyle name="20% - Colore 1 4 2 2" xfId="10"/>
    <cellStyle name="20% - Colore 1 5" xfId="11"/>
    <cellStyle name="20% - Colore 1 5 2" xfId="12"/>
    <cellStyle name="20% - Colore 1 5 3" xfId="13"/>
    <cellStyle name="20% - Colore 2 2" xfId="14"/>
    <cellStyle name="20% - Colore 2 2 2" xfId="15"/>
    <cellStyle name="20% - Colore 2 2 2 2" xfId="16"/>
    <cellStyle name="20% - Colore 2 2 3" xfId="17"/>
    <cellStyle name="20% - Colore 2 3" xfId="18"/>
    <cellStyle name="20% - Colore 2 3 2" xfId="19"/>
    <cellStyle name="20% - Colore 2 3 2 2" xfId="20"/>
    <cellStyle name="20% - Colore 2 4" xfId="21"/>
    <cellStyle name="20% - Colore 2 4 2" xfId="22"/>
    <cellStyle name="20% - Colore 2 4 2 2" xfId="23"/>
    <cellStyle name="20% - Colore 2 5" xfId="24"/>
    <cellStyle name="20% - Colore 2 5 2" xfId="25"/>
    <cellStyle name="20% - Colore 2 5 3" xfId="26"/>
    <cellStyle name="20% - Colore 3 2" xfId="27"/>
    <cellStyle name="20% - Colore 3 2 2" xfId="28"/>
    <cellStyle name="20% - Colore 3 2 2 2" xfId="29"/>
    <cellStyle name="20% - Colore 3 2 3" xfId="30"/>
    <cellStyle name="20% - Colore 3 3" xfId="31"/>
    <cellStyle name="20% - Colore 3 3 2" xfId="32"/>
    <cellStyle name="20% - Colore 3 3 2 2" xfId="33"/>
    <cellStyle name="20% - Colore 3 4" xfId="34"/>
    <cellStyle name="20% - Colore 3 4 2" xfId="35"/>
    <cellStyle name="20% - Colore 3 4 2 2" xfId="36"/>
    <cellStyle name="20% - Colore 3 5" xfId="37"/>
    <cellStyle name="20% - Colore 3 5 2" xfId="38"/>
    <cellStyle name="20% - Colore 3 5 3" xfId="39"/>
    <cellStyle name="20% - Colore 4 2" xfId="40"/>
    <cellStyle name="20% - Colore 4 2 2" xfId="41"/>
    <cellStyle name="20% - Colore 4 2 2 2" xfId="42"/>
    <cellStyle name="20% - Colore 4 2 3" xfId="43"/>
    <cellStyle name="20% - Colore 4 3" xfId="44"/>
    <cellStyle name="20% - Colore 4 3 2" xfId="45"/>
    <cellStyle name="20% - Colore 4 3 2 2" xfId="46"/>
    <cellStyle name="20% - Colore 4 4" xfId="47"/>
    <cellStyle name="20% - Colore 4 4 2" xfId="48"/>
    <cellStyle name="20% - Colore 4 4 2 2" xfId="49"/>
    <cellStyle name="20% - Colore 4 5" xfId="50"/>
    <cellStyle name="20% - Colore 4 5 2" xfId="51"/>
    <cellStyle name="20% - Colore 4 5 3" xfId="52"/>
    <cellStyle name="20% - Colore 5 2" xfId="53"/>
    <cellStyle name="20% - Colore 5 2 2" xfId="54"/>
    <cellStyle name="20% - Colore 5 2 2 2" xfId="55"/>
    <cellStyle name="20% - Colore 5 2 3" xfId="56"/>
    <cellStyle name="20% - Colore 5 3" xfId="57"/>
    <cellStyle name="20% - Colore 5 3 2" xfId="58"/>
    <cellStyle name="20% - Colore 5 3 2 2" xfId="59"/>
    <cellStyle name="20% - Colore 5 4" xfId="60"/>
    <cellStyle name="20% - Colore 5 4 2" xfId="61"/>
    <cellStyle name="20% - Colore 5 4 2 2" xfId="62"/>
    <cellStyle name="20% - Colore 5 5" xfId="63"/>
    <cellStyle name="20% - Colore 5 5 2" xfId="64"/>
    <cellStyle name="20% - Colore 5 5 3" xfId="65"/>
    <cellStyle name="20% - Colore 6 2" xfId="66"/>
    <cellStyle name="20% - Colore 6 2 2" xfId="67"/>
    <cellStyle name="20% - Colore 6 2 2 2" xfId="68"/>
    <cellStyle name="20% - Colore 6 2 3" xfId="69"/>
    <cellStyle name="20% - Colore 6 3" xfId="70"/>
    <cellStyle name="20% - Colore 6 3 2" xfId="71"/>
    <cellStyle name="20% - Colore 6 3 2 2" xfId="72"/>
    <cellStyle name="20% - Colore 6 4" xfId="73"/>
    <cellStyle name="20% - Colore 6 4 2" xfId="74"/>
    <cellStyle name="20% - Colore 6 4 2 2" xfId="75"/>
    <cellStyle name="20% - Colore 6 5" xfId="76"/>
    <cellStyle name="20% - Colore 6 5 2" xfId="77"/>
    <cellStyle name="20% - Colore 6 5 3" xfId="78"/>
    <cellStyle name="40% - Colore 1 2" xfId="79"/>
    <cellStyle name="40% - Colore 1 2 2" xfId="80"/>
    <cellStyle name="40% - Colore 1 2 2 2" xfId="81"/>
    <cellStyle name="40% - Colore 1 2 3" xfId="82"/>
    <cellStyle name="40% - Colore 1 3" xfId="83"/>
    <cellStyle name="40% - Colore 1 3 2" xfId="84"/>
    <cellStyle name="40% - Colore 1 3 2 2" xfId="85"/>
    <cellStyle name="40% - Colore 1 4" xfId="86"/>
    <cellStyle name="40% - Colore 1 4 2" xfId="87"/>
    <cellStyle name="40% - Colore 1 4 2 2" xfId="88"/>
    <cellStyle name="40% - Colore 1 5" xfId="89"/>
    <cellStyle name="40% - Colore 1 5 2" xfId="90"/>
    <cellStyle name="40% - Colore 1 5 3" xfId="91"/>
    <cellStyle name="40% - Colore 2 2" xfId="92"/>
    <cellStyle name="40% - Colore 2 2 2" xfId="93"/>
    <cellStyle name="40% - Colore 2 2 2 2" xfId="94"/>
    <cellStyle name="40% - Colore 2 2 3" xfId="95"/>
    <cellStyle name="40% - Colore 2 3" xfId="96"/>
    <cellStyle name="40% - Colore 2 3 2" xfId="97"/>
    <cellStyle name="40% - Colore 2 3 2 2" xfId="98"/>
    <cellStyle name="40% - Colore 2 4" xfId="99"/>
    <cellStyle name="40% - Colore 2 4 2" xfId="100"/>
    <cellStyle name="40% - Colore 2 4 2 2" xfId="101"/>
    <cellStyle name="40% - Colore 2 5" xfId="102"/>
    <cellStyle name="40% - Colore 2 5 2" xfId="103"/>
    <cellStyle name="40% - Colore 2 5 3" xfId="104"/>
    <cellStyle name="40% - Colore 3 2" xfId="105"/>
    <cellStyle name="40% - Colore 3 2 2" xfId="106"/>
    <cellStyle name="40% - Colore 3 2 2 2" xfId="107"/>
    <cellStyle name="40% - Colore 3 2 3" xfId="108"/>
    <cellStyle name="40% - Colore 3 3" xfId="109"/>
    <cellStyle name="40% - Colore 3 3 2" xfId="110"/>
    <cellStyle name="40% - Colore 3 3 2 2" xfId="111"/>
    <cellStyle name="40% - Colore 3 4" xfId="112"/>
    <cellStyle name="40% - Colore 3 4 2" xfId="113"/>
    <cellStyle name="40% - Colore 3 4 2 2" xfId="114"/>
    <cellStyle name="40% - Colore 3 5" xfId="115"/>
    <cellStyle name="40% - Colore 3 5 2" xfId="116"/>
    <cellStyle name="40% - Colore 3 5 3" xfId="117"/>
    <cellStyle name="40% - Colore 4 2" xfId="118"/>
    <cellStyle name="40% - Colore 4 2 2" xfId="119"/>
    <cellStyle name="40% - Colore 4 2 2 2" xfId="120"/>
    <cellStyle name="40% - Colore 4 2 3" xfId="121"/>
    <cellStyle name="40% - Colore 4 3" xfId="122"/>
    <cellStyle name="40% - Colore 4 3 2" xfId="123"/>
    <cellStyle name="40% - Colore 4 3 2 2" xfId="124"/>
    <cellStyle name="40% - Colore 4 4" xfId="125"/>
    <cellStyle name="40% - Colore 4 4 2" xfId="126"/>
    <cellStyle name="40% - Colore 4 4 2 2" xfId="127"/>
    <cellStyle name="40% - Colore 4 5" xfId="128"/>
    <cellStyle name="40% - Colore 4 5 2" xfId="129"/>
    <cellStyle name="40% - Colore 4 5 3" xfId="130"/>
    <cellStyle name="40% - Colore 5 2" xfId="131"/>
    <cellStyle name="40% - Colore 5 2 2" xfId="132"/>
    <cellStyle name="40% - Colore 5 2 2 2" xfId="133"/>
    <cellStyle name="40% - Colore 5 2 3" xfId="134"/>
    <cellStyle name="40% - Colore 5 3" xfId="135"/>
    <cellStyle name="40% - Colore 5 3 2" xfId="136"/>
    <cellStyle name="40% - Colore 5 3 2 2" xfId="137"/>
    <cellStyle name="40% - Colore 5 4" xfId="138"/>
    <cellStyle name="40% - Colore 5 4 2" xfId="139"/>
    <cellStyle name="40% - Colore 5 4 2 2" xfId="140"/>
    <cellStyle name="40% - Colore 5 5" xfId="141"/>
    <cellStyle name="40% - Colore 5 5 2" xfId="142"/>
    <cellStyle name="40% - Colore 5 5 3" xfId="143"/>
    <cellStyle name="40% - Colore 6 2" xfId="144"/>
    <cellStyle name="40% - Colore 6 2 2" xfId="145"/>
    <cellStyle name="40% - Colore 6 2 2 2" xfId="146"/>
    <cellStyle name="40% - Colore 6 2 3" xfId="147"/>
    <cellStyle name="40% - Colore 6 3" xfId="148"/>
    <cellStyle name="40% - Colore 6 3 2" xfId="149"/>
    <cellStyle name="40% - Colore 6 3 2 2" xfId="150"/>
    <cellStyle name="40% - Colore 6 4" xfId="151"/>
    <cellStyle name="40% - Colore 6 4 2" xfId="152"/>
    <cellStyle name="40% - Colore 6 4 2 2" xfId="153"/>
    <cellStyle name="40% - Colore 6 5" xfId="154"/>
    <cellStyle name="40% - Colore 6 5 2" xfId="155"/>
    <cellStyle name="40% - Colore 6 5 3" xfId="156"/>
    <cellStyle name="60% - Colore 1 2" xfId="157"/>
    <cellStyle name="60% - Colore 1 2 2" xfId="158"/>
    <cellStyle name="60% - Colore 1 3" xfId="159"/>
    <cellStyle name="60% - Colore 1 3 2" xfId="160"/>
    <cellStyle name="60% - Colore 1 4" xfId="161"/>
    <cellStyle name="60% - Colore 1 4 2" xfId="162"/>
    <cellStyle name="60% - Colore 1 5" xfId="163"/>
    <cellStyle name="60% - Colore 2 2" xfId="164"/>
    <cellStyle name="60% - Colore 2 2 2" xfId="165"/>
    <cellStyle name="60% - Colore 2 3" xfId="166"/>
    <cellStyle name="60% - Colore 2 3 2" xfId="167"/>
    <cellStyle name="60% - Colore 2 4" xfId="168"/>
    <cellStyle name="60% - Colore 2 4 2" xfId="169"/>
    <cellStyle name="60% - Colore 2 5" xfId="170"/>
    <cellStyle name="60% - Colore 3 2" xfId="171"/>
    <cellStyle name="60% - Colore 3 2 2" xfId="172"/>
    <cellStyle name="60% - Colore 3 3" xfId="173"/>
    <cellStyle name="60% - Colore 3 3 2" xfId="174"/>
    <cellStyle name="60% - Colore 3 4" xfId="175"/>
    <cellStyle name="60% - Colore 3 4 2" xfId="176"/>
    <cellStyle name="60% - Colore 3 5" xfId="177"/>
    <cellStyle name="60% - Colore 4 2" xfId="178"/>
    <cellStyle name="60% - Colore 4 2 2" xfId="179"/>
    <cellStyle name="60% - Colore 4 3" xfId="180"/>
    <cellStyle name="60% - Colore 4 3 2" xfId="181"/>
    <cellStyle name="60% - Colore 4 4" xfId="182"/>
    <cellStyle name="60% - Colore 4 4 2" xfId="183"/>
    <cellStyle name="60% - Colore 4 5" xfId="184"/>
    <cellStyle name="60% - Colore 5 2" xfId="185"/>
    <cellStyle name="60% - Colore 5 2 2" xfId="186"/>
    <cellStyle name="60% - Colore 5 3" xfId="187"/>
    <cellStyle name="60% - Colore 5 3 2" xfId="188"/>
    <cellStyle name="60% - Colore 5 4" xfId="189"/>
    <cellStyle name="60% - Colore 5 4 2" xfId="190"/>
    <cellStyle name="60% - Colore 5 5" xfId="191"/>
    <cellStyle name="60% - Colore 6 2" xfId="192"/>
    <cellStyle name="60% - Colore 6 2 2" xfId="193"/>
    <cellStyle name="60% - Colore 6 3" xfId="194"/>
    <cellStyle name="60% - Colore 6 3 2" xfId="195"/>
    <cellStyle name="60% - Colore 6 4" xfId="196"/>
    <cellStyle name="60% - Colore 6 4 2" xfId="197"/>
    <cellStyle name="60% - Colore 6 5" xfId="198"/>
    <cellStyle name="Calcolo 2" xfId="199"/>
    <cellStyle name="Calcolo 2 2" xfId="200"/>
    <cellStyle name="Calcolo 3" xfId="201"/>
    <cellStyle name="Calcolo 3 2" xfId="202"/>
    <cellStyle name="Calcolo 4" xfId="203"/>
    <cellStyle name="Calcolo 4 2" xfId="204"/>
    <cellStyle name="Calcolo 5" xfId="205"/>
    <cellStyle name="Cella collegata 2" xfId="206"/>
    <cellStyle name="Cella collegata 2 2" xfId="207"/>
    <cellStyle name="Cella collegata 3" xfId="208"/>
    <cellStyle name="Cella collegata 3 2" xfId="209"/>
    <cellStyle name="Cella collegata 4" xfId="210"/>
    <cellStyle name="Cella collegata 4 2" xfId="211"/>
    <cellStyle name="Cella collegata 5" xfId="212"/>
    <cellStyle name="Cella da controllare 2" xfId="213"/>
    <cellStyle name="Cella da controllare 2 2" xfId="214"/>
    <cellStyle name="Cella da controllare 3" xfId="215"/>
    <cellStyle name="Cella da controllare 3 2" xfId="216"/>
    <cellStyle name="Cella da controllare 4" xfId="217"/>
    <cellStyle name="Cella da controllare 4 2" xfId="218"/>
    <cellStyle name="Cella da controllare 5" xfId="219"/>
    <cellStyle name="Colore 1 2" xfId="220"/>
    <cellStyle name="Colore 1 2 2" xfId="221"/>
    <cellStyle name="Colore 1 3" xfId="222"/>
    <cellStyle name="Colore 1 3 2" xfId="223"/>
    <cellStyle name="Colore 1 4" xfId="224"/>
    <cellStyle name="Colore 1 4 2" xfId="225"/>
    <cellStyle name="Colore 1 5" xfId="226"/>
    <cellStyle name="Colore 2 2" xfId="227"/>
    <cellStyle name="Colore 2 2 2" xfId="228"/>
    <cellStyle name="Colore 2 3" xfId="229"/>
    <cellStyle name="Colore 2 3 2" xfId="230"/>
    <cellStyle name="Colore 2 4" xfId="231"/>
    <cellStyle name="Colore 2 4 2" xfId="232"/>
    <cellStyle name="Colore 2 5" xfId="233"/>
    <cellStyle name="Colore 3 2" xfId="234"/>
    <cellStyle name="Colore 3 2 2" xfId="235"/>
    <cellStyle name="Colore 3 3" xfId="236"/>
    <cellStyle name="Colore 3 3 2" xfId="237"/>
    <cellStyle name="Colore 3 4" xfId="238"/>
    <cellStyle name="Colore 3 4 2" xfId="239"/>
    <cellStyle name="Colore 3 5" xfId="240"/>
    <cellStyle name="Colore 4 2" xfId="241"/>
    <cellStyle name="Colore 4 2 2" xfId="242"/>
    <cellStyle name="Colore 4 3" xfId="243"/>
    <cellStyle name="Colore 4 3 2" xfId="244"/>
    <cellStyle name="Colore 4 4" xfId="245"/>
    <cellStyle name="Colore 4 4 2" xfId="246"/>
    <cellStyle name="Colore 4 5" xfId="247"/>
    <cellStyle name="Colore 5 2" xfId="248"/>
    <cellStyle name="Colore 5 2 2" xfId="249"/>
    <cellStyle name="Colore 5 3" xfId="250"/>
    <cellStyle name="Colore 5 3 2" xfId="251"/>
    <cellStyle name="Colore 5 4" xfId="252"/>
    <cellStyle name="Colore 5 4 2" xfId="253"/>
    <cellStyle name="Colore 5 5" xfId="254"/>
    <cellStyle name="Colore 6 2" xfId="255"/>
    <cellStyle name="Colore 6 2 2" xfId="256"/>
    <cellStyle name="Colore 6 3" xfId="257"/>
    <cellStyle name="Colore 6 3 2" xfId="258"/>
    <cellStyle name="Colore 6 4" xfId="259"/>
    <cellStyle name="Colore 6 4 2" xfId="260"/>
    <cellStyle name="Colore 6 5" xfId="261"/>
    <cellStyle name="Input 2" xfId="262"/>
    <cellStyle name="Input 2 2" xfId="263"/>
    <cellStyle name="Input 3" xfId="264"/>
    <cellStyle name="Input 3 2" xfId="265"/>
    <cellStyle name="Input 4" xfId="266"/>
    <cellStyle name="Input 4 2" xfId="267"/>
    <cellStyle name="Input 5" xfId="268"/>
    <cellStyle name="Neutrale 2" xfId="269"/>
    <cellStyle name="Neutrale 2 2" xfId="270"/>
    <cellStyle name="Neutrale 3" xfId="271"/>
    <cellStyle name="Neutrale 3 2" xfId="272"/>
    <cellStyle name="Neutrale 4" xfId="273"/>
    <cellStyle name="Neutrale 4 2" xfId="274"/>
    <cellStyle name="Neutrale 5" xfId="275"/>
    <cellStyle name="Normale" xfId="0" builtinId="0"/>
    <cellStyle name="Normale 2" xfId="276"/>
    <cellStyle name="Normale 2 2" xfId="277"/>
    <cellStyle name="Normale 2 3" xfId="278"/>
    <cellStyle name="Normale 3" xfId="279"/>
    <cellStyle name="Normale 3 2" xfId="280"/>
    <cellStyle name="Normale 5" xfId="281"/>
    <cellStyle name="Nota 2" xfId="282"/>
    <cellStyle name="Nota 2 2" xfId="283"/>
    <cellStyle name="Nota 2 3" xfId="284"/>
    <cellStyle name="Nota 3" xfId="285"/>
    <cellStyle name="Nota 3 2" xfId="286"/>
    <cellStyle name="Nota 4" xfId="287"/>
    <cellStyle name="Nota 4 2" xfId="288"/>
    <cellStyle name="Nota 5" xfId="289"/>
    <cellStyle name="Nota 5 2" xfId="290"/>
    <cellStyle name="Nota 6" xfId="368"/>
    <cellStyle name="Output 2" xfId="291"/>
    <cellStyle name="Output 2 2" xfId="292"/>
    <cellStyle name="Output 3" xfId="293"/>
    <cellStyle name="Output 3 2" xfId="294"/>
    <cellStyle name="Output 4" xfId="295"/>
    <cellStyle name="Output 4 2" xfId="296"/>
    <cellStyle name="Output 5" xfId="297"/>
    <cellStyle name="Testo avviso 2" xfId="298"/>
    <cellStyle name="Testo avviso 2 2" xfId="299"/>
    <cellStyle name="Testo avviso 3" xfId="300"/>
    <cellStyle name="Testo avviso 3 2" xfId="301"/>
    <cellStyle name="Testo avviso 4" xfId="302"/>
    <cellStyle name="Testo avviso 4 2" xfId="303"/>
    <cellStyle name="Testo avviso 5" xfId="304"/>
    <cellStyle name="Testo descrittivo 2" xfId="305"/>
    <cellStyle name="Testo descrittivo 2 2" xfId="306"/>
    <cellStyle name="Testo descrittivo 3" xfId="307"/>
    <cellStyle name="Testo descrittivo 3 2" xfId="308"/>
    <cellStyle name="Testo descrittivo 4" xfId="309"/>
    <cellStyle name="Testo descrittivo 4 2" xfId="310"/>
    <cellStyle name="Testo descrittivo 5" xfId="311"/>
    <cellStyle name="Titolo 1 2" xfId="312"/>
    <cellStyle name="Titolo 1 2 2" xfId="313"/>
    <cellStyle name="Titolo 1 3" xfId="314"/>
    <cellStyle name="Titolo 1 3 2" xfId="315"/>
    <cellStyle name="Titolo 1 4" xfId="316"/>
    <cellStyle name="Titolo 1 4 2" xfId="317"/>
    <cellStyle name="Titolo 1 5" xfId="318"/>
    <cellStyle name="Titolo 2 2" xfId="319"/>
    <cellStyle name="Titolo 2 2 2" xfId="320"/>
    <cellStyle name="Titolo 2 3" xfId="321"/>
    <cellStyle name="Titolo 2 3 2" xfId="322"/>
    <cellStyle name="Titolo 2 4" xfId="323"/>
    <cellStyle name="Titolo 2 4 2" xfId="324"/>
    <cellStyle name="Titolo 2 5" xfId="325"/>
    <cellStyle name="Titolo 3 2" xfId="326"/>
    <cellStyle name="Titolo 3 2 2" xfId="327"/>
    <cellStyle name="Titolo 3 3" xfId="328"/>
    <cellStyle name="Titolo 3 3 2" xfId="329"/>
    <cellStyle name="Titolo 3 4" xfId="330"/>
    <cellStyle name="Titolo 3 4 2" xfId="331"/>
    <cellStyle name="Titolo 3 5" xfId="332"/>
    <cellStyle name="Titolo 4 2" xfId="333"/>
    <cellStyle name="Titolo 4 2 2" xfId="334"/>
    <cellStyle name="Titolo 4 3" xfId="335"/>
    <cellStyle name="Titolo 4 3 2" xfId="336"/>
    <cellStyle name="Titolo 4 4" xfId="337"/>
    <cellStyle name="Titolo 4 4 2" xfId="338"/>
    <cellStyle name="Titolo 4 5" xfId="339"/>
    <cellStyle name="Titolo 5" xfId="340"/>
    <cellStyle name="Titolo 5 2" xfId="341"/>
    <cellStyle name="Titolo 6" xfId="342"/>
    <cellStyle name="Titolo 6 2" xfId="343"/>
    <cellStyle name="Titolo 7" xfId="344"/>
    <cellStyle name="Titolo 7 2" xfId="345"/>
    <cellStyle name="Titolo 8" xfId="346"/>
    <cellStyle name="Totale 2" xfId="347"/>
    <cellStyle name="Totale 2 2" xfId="348"/>
    <cellStyle name="Totale 3" xfId="349"/>
    <cellStyle name="Totale 3 2" xfId="350"/>
    <cellStyle name="Totale 4" xfId="351"/>
    <cellStyle name="Totale 4 2" xfId="352"/>
    <cellStyle name="Totale 5" xfId="353"/>
    <cellStyle name="Valore non valido 2" xfId="354"/>
    <cellStyle name="Valore non valido 2 2" xfId="355"/>
    <cellStyle name="Valore non valido 3" xfId="356"/>
    <cellStyle name="Valore non valido 3 2" xfId="357"/>
    <cellStyle name="Valore non valido 4" xfId="358"/>
    <cellStyle name="Valore non valido 4 2" xfId="359"/>
    <cellStyle name="Valore non valido 5" xfId="360"/>
    <cellStyle name="Valore valido 2" xfId="361"/>
    <cellStyle name="Valore valido 2 2" xfId="362"/>
    <cellStyle name="Valore valido 3" xfId="363"/>
    <cellStyle name="Valore valido 3 2" xfId="364"/>
    <cellStyle name="Valore valido 4" xfId="365"/>
    <cellStyle name="Valore valido 4 2" xfId="366"/>
    <cellStyle name="Valore valido 5" xfId="3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380074</xdr:colOff>
      <xdr:row>0</xdr:row>
      <xdr:rowOff>1242060</xdr:rowOff>
    </xdr:to>
    <xdr:pic>
      <xdr:nvPicPr>
        <xdr:cNvPr id="6" name="Immagine 5" descr="logo or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11754" cy="12420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380074</xdr:colOff>
      <xdr:row>0</xdr:row>
      <xdr:rowOff>1242060</xdr:rowOff>
    </xdr:to>
    <xdr:pic>
      <xdr:nvPicPr>
        <xdr:cNvPr id="2" name="Immagine 1" descr="logo or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11754" cy="12420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380074</xdr:colOff>
      <xdr:row>0</xdr:row>
      <xdr:rowOff>1242060</xdr:rowOff>
    </xdr:to>
    <xdr:pic>
      <xdr:nvPicPr>
        <xdr:cNvPr id="2" name="Immagine 1" descr="logo or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11754" cy="1242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380074</xdr:colOff>
      <xdr:row>0</xdr:row>
      <xdr:rowOff>1242060</xdr:rowOff>
    </xdr:to>
    <xdr:pic>
      <xdr:nvPicPr>
        <xdr:cNvPr id="2" name="Immagine 1" descr="logo or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11754" cy="1242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380074</xdr:colOff>
      <xdr:row>0</xdr:row>
      <xdr:rowOff>1242060</xdr:rowOff>
    </xdr:to>
    <xdr:pic>
      <xdr:nvPicPr>
        <xdr:cNvPr id="2" name="Immagine 1" descr="logo or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11754" cy="12420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380074</xdr:colOff>
      <xdr:row>0</xdr:row>
      <xdr:rowOff>1242060</xdr:rowOff>
    </xdr:to>
    <xdr:pic>
      <xdr:nvPicPr>
        <xdr:cNvPr id="2" name="Immagine 1" descr="logo or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11754" cy="12420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380074</xdr:colOff>
      <xdr:row>0</xdr:row>
      <xdr:rowOff>1242060</xdr:rowOff>
    </xdr:to>
    <xdr:pic>
      <xdr:nvPicPr>
        <xdr:cNvPr id="2" name="Immagine 1" descr="logo or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11754" cy="12420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380074</xdr:colOff>
      <xdr:row>0</xdr:row>
      <xdr:rowOff>1242060</xdr:rowOff>
    </xdr:to>
    <xdr:pic>
      <xdr:nvPicPr>
        <xdr:cNvPr id="2" name="Immagine 1" descr="logo or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11754" cy="12420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380074</xdr:colOff>
      <xdr:row>0</xdr:row>
      <xdr:rowOff>1242060</xdr:rowOff>
    </xdr:to>
    <xdr:pic>
      <xdr:nvPicPr>
        <xdr:cNvPr id="2" name="Immagine 1" descr="logo or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11754" cy="12420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380074</xdr:colOff>
      <xdr:row>0</xdr:row>
      <xdr:rowOff>1242060</xdr:rowOff>
    </xdr:to>
    <xdr:pic>
      <xdr:nvPicPr>
        <xdr:cNvPr id="2" name="Immagine 1" descr="logo or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11754" cy="12420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380074</xdr:colOff>
      <xdr:row>0</xdr:row>
      <xdr:rowOff>1242060</xdr:rowOff>
    </xdr:to>
    <xdr:pic>
      <xdr:nvPicPr>
        <xdr:cNvPr id="2" name="Immagine 1" descr="logo ori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011754" cy="1242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zoomScaleNormal="100" workbookViewId="0">
      <pane xSplit="3" topLeftCell="D1" activePane="topRight" state="frozen"/>
      <selection activeCell="A5" sqref="A5"/>
      <selection pane="topRight" activeCell="A8" sqref="A8:XFD17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19"/>
    </row>
    <row r="2" spans="1:23" ht="70.900000000000006" customHeight="1" thickBot="1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19"/>
    </row>
    <row r="3" spans="1:23" ht="76.900000000000006" customHeight="1" thickBot="1">
      <c r="A3" s="64" t="s">
        <v>45</v>
      </c>
      <c r="B3" s="65"/>
      <c r="C3" s="65"/>
      <c r="D3" s="66"/>
      <c r="E3" s="61" t="s">
        <v>15</v>
      </c>
      <c r="F3" s="62"/>
      <c r="G3" s="63"/>
      <c r="H3" s="52" t="s">
        <v>14</v>
      </c>
      <c r="I3" s="55" t="s">
        <v>38</v>
      </c>
      <c r="J3" s="55" t="s">
        <v>39</v>
      </c>
      <c r="K3" s="55" t="s">
        <v>40</v>
      </c>
      <c r="L3" s="55" t="s">
        <v>41</v>
      </c>
      <c r="M3" s="55" t="s">
        <v>42</v>
      </c>
      <c r="N3" s="55" t="s">
        <v>43</v>
      </c>
      <c r="O3" s="58" t="s">
        <v>44</v>
      </c>
      <c r="P3" s="58" t="s">
        <v>13</v>
      </c>
      <c r="Q3" s="18" t="s">
        <v>12</v>
      </c>
      <c r="R3" s="18" t="s">
        <v>11</v>
      </c>
      <c r="S3" s="17" t="s">
        <v>10</v>
      </c>
      <c r="T3" s="17" t="s">
        <v>9</v>
      </c>
      <c r="U3" s="17" t="s">
        <v>8</v>
      </c>
      <c r="V3" s="17" t="s">
        <v>7</v>
      </c>
      <c r="W3" s="17" t="s">
        <v>6</v>
      </c>
    </row>
    <row r="4" spans="1:23" s="15" customFormat="1" ht="12.75" customHeight="1">
      <c r="A4" s="39" t="s">
        <v>5</v>
      </c>
      <c r="B4" s="42" t="s">
        <v>4</v>
      </c>
      <c r="C4" s="42" t="s">
        <v>3</v>
      </c>
      <c r="D4" s="44" t="s">
        <v>2</v>
      </c>
      <c r="E4" s="44" t="s">
        <v>89</v>
      </c>
      <c r="F4" s="46" t="s">
        <v>1</v>
      </c>
      <c r="G4" s="48" t="s">
        <v>0</v>
      </c>
      <c r="H4" s="53"/>
      <c r="I4" s="56"/>
      <c r="J4" s="56"/>
      <c r="K4" s="56"/>
      <c r="L4" s="56"/>
      <c r="M4" s="56"/>
      <c r="N4" s="56"/>
      <c r="O4" s="59"/>
      <c r="P4" s="59"/>
      <c r="Q4" s="16"/>
      <c r="R4" s="16"/>
      <c r="S4" s="16"/>
      <c r="T4" s="16"/>
      <c r="U4" s="16"/>
      <c r="V4" s="16"/>
    </row>
    <row r="5" spans="1:23" s="15" customFormat="1" ht="12.75" customHeight="1" thickBot="1">
      <c r="A5" s="40"/>
      <c r="B5" s="43"/>
      <c r="C5" s="43"/>
      <c r="D5" s="45"/>
      <c r="E5" s="45"/>
      <c r="F5" s="47"/>
      <c r="G5" s="49"/>
      <c r="H5" s="54"/>
      <c r="I5" s="57"/>
      <c r="J5" s="57"/>
      <c r="K5" s="57"/>
      <c r="L5" s="57"/>
      <c r="M5" s="57"/>
      <c r="N5" s="57"/>
      <c r="O5" s="60"/>
      <c r="P5" s="60"/>
      <c r="Q5" s="16">
        <v>124</v>
      </c>
      <c r="R5" s="16">
        <v>124</v>
      </c>
      <c r="S5" s="16">
        <v>124</v>
      </c>
      <c r="T5" s="16">
        <v>124</v>
      </c>
      <c r="U5" s="16"/>
      <c r="V5" s="16"/>
      <c r="W5" s="16"/>
    </row>
    <row r="6" spans="1:23" ht="12.75" customHeight="1">
      <c r="A6" s="13">
        <v>1</v>
      </c>
      <c r="B6" s="8">
        <v>14</v>
      </c>
      <c r="C6" s="8" t="s">
        <v>104</v>
      </c>
      <c r="D6" s="7" t="s">
        <v>47</v>
      </c>
      <c r="E6" s="7" t="s">
        <v>48</v>
      </c>
      <c r="F6" s="6" t="s">
        <v>21</v>
      </c>
      <c r="G6" s="14">
        <f>SUM(H6:O6)</f>
        <v>40</v>
      </c>
      <c r="H6" s="13"/>
      <c r="I6" s="20"/>
      <c r="J6" s="21"/>
      <c r="K6" s="20">
        <v>20</v>
      </c>
      <c r="L6" s="20">
        <v>20</v>
      </c>
      <c r="M6" s="20"/>
      <c r="N6" s="20"/>
      <c r="O6" s="22"/>
      <c r="P6" s="12">
        <f>SUM(Q6:W6)</f>
        <v>276</v>
      </c>
      <c r="Q6" s="5">
        <v>124</v>
      </c>
      <c r="R6" s="5">
        <v>124</v>
      </c>
      <c r="S6" s="1">
        <v>21</v>
      </c>
      <c r="T6" s="1">
        <v>7</v>
      </c>
      <c r="W6" s="2"/>
    </row>
    <row r="7" spans="1:23" ht="12.75" customHeight="1">
      <c r="A7" s="4">
        <v>2</v>
      </c>
      <c r="B7" s="8">
        <v>7</v>
      </c>
      <c r="C7" s="8" t="s">
        <v>46</v>
      </c>
      <c r="D7" s="7" t="s">
        <v>47</v>
      </c>
      <c r="E7" s="7" t="s">
        <v>48</v>
      </c>
      <c r="F7" s="6" t="s">
        <v>21</v>
      </c>
      <c r="G7" s="5">
        <f>SUM(H7:O7)</f>
        <v>20</v>
      </c>
      <c r="H7" s="4"/>
      <c r="I7" s="23"/>
      <c r="J7" s="24">
        <v>20</v>
      </c>
      <c r="K7" s="23"/>
      <c r="L7" s="23"/>
      <c r="M7" s="23"/>
      <c r="N7" s="23"/>
      <c r="O7" s="25"/>
      <c r="P7" s="3">
        <f>SUM(Q7:W7)</f>
        <v>378</v>
      </c>
      <c r="Q7" s="5">
        <v>124</v>
      </c>
      <c r="R7" s="5">
        <v>6</v>
      </c>
      <c r="S7" s="1">
        <v>124</v>
      </c>
      <c r="T7" s="1">
        <v>124</v>
      </c>
      <c r="W7" s="2"/>
    </row>
    <row r="8" spans="1:23" ht="12.75" customHeight="1"/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12.75" customHeight="1"/>
    <row r="16" spans="1:23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</sheetData>
  <sortState ref="B6:U7">
    <sortCondition descending="1" ref="G6:G7"/>
    <sortCondition ref="P6:P7"/>
  </sortState>
  <mergeCells count="20">
    <mergeCell ref="A1:P1"/>
    <mergeCell ref="H3:H5"/>
    <mergeCell ref="I3:I5"/>
    <mergeCell ref="J3:J5"/>
    <mergeCell ref="K3:K5"/>
    <mergeCell ref="L3:L5"/>
    <mergeCell ref="M3:M5"/>
    <mergeCell ref="N3:N5"/>
    <mergeCell ref="O3:O5"/>
    <mergeCell ref="E3:G3"/>
    <mergeCell ref="A3:D3"/>
    <mergeCell ref="P3:P5"/>
    <mergeCell ref="A4:A5"/>
    <mergeCell ref="A2:P2"/>
    <mergeCell ref="B4:B5"/>
    <mergeCell ref="C4:C5"/>
    <mergeCell ref="D4:D5"/>
    <mergeCell ref="E4:E5"/>
    <mergeCell ref="F4:F5"/>
    <mergeCell ref="G4:G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zoomScaleNormal="100" workbookViewId="0">
      <pane xSplit="3" topLeftCell="D1" activePane="topRight" state="frozen"/>
      <selection activeCell="A5" sqref="A5"/>
      <selection pane="topRight" activeCell="A7" sqref="A7:XFD18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19"/>
    </row>
    <row r="2" spans="1:23" ht="70.900000000000006" customHeight="1" thickBot="1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19"/>
    </row>
    <row r="3" spans="1:23" ht="76.900000000000006" customHeight="1" thickBot="1">
      <c r="A3" s="64" t="s">
        <v>45</v>
      </c>
      <c r="B3" s="65"/>
      <c r="C3" s="65"/>
      <c r="D3" s="66"/>
      <c r="E3" s="61" t="s">
        <v>83</v>
      </c>
      <c r="F3" s="62"/>
      <c r="G3" s="63"/>
      <c r="H3" s="52" t="s">
        <v>14</v>
      </c>
      <c r="I3" s="55" t="s">
        <v>38</v>
      </c>
      <c r="J3" s="55" t="s">
        <v>39</v>
      </c>
      <c r="K3" s="55" t="s">
        <v>40</v>
      </c>
      <c r="L3" s="55" t="s">
        <v>41</v>
      </c>
      <c r="M3" s="55" t="s">
        <v>42</v>
      </c>
      <c r="N3" s="55" t="s">
        <v>43</v>
      </c>
      <c r="O3" s="58" t="s">
        <v>44</v>
      </c>
      <c r="P3" s="58" t="s">
        <v>13</v>
      </c>
      <c r="Q3" s="18" t="s">
        <v>12</v>
      </c>
      <c r="R3" s="18" t="s">
        <v>11</v>
      </c>
      <c r="S3" s="17" t="s">
        <v>10</v>
      </c>
      <c r="T3" s="17" t="s">
        <v>9</v>
      </c>
      <c r="U3" s="17" t="s">
        <v>8</v>
      </c>
      <c r="V3" s="17" t="s">
        <v>7</v>
      </c>
      <c r="W3" s="17" t="s">
        <v>6</v>
      </c>
    </row>
    <row r="4" spans="1:23" s="15" customFormat="1" ht="12.75" customHeight="1">
      <c r="A4" s="39" t="s">
        <v>5</v>
      </c>
      <c r="B4" s="42" t="s">
        <v>4</v>
      </c>
      <c r="C4" s="42" t="s">
        <v>3</v>
      </c>
      <c r="D4" s="44" t="s">
        <v>2</v>
      </c>
      <c r="E4" s="44" t="s">
        <v>89</v>
      </c>
      <c r="F4" s="46" t="s">
        <v>1</v>
      </c>
      <c r="G4" s="48" t="s">
        <v>0</v>
      </c>
      <c r="H4" s="53"/>
      <c r="I4" s="56"/>
      <c r="J4" s="56"/>
      <c r="K4" s="56"/>
      <c r="L4" s="56"/>
      <c r="M4" s="56"/>
      <c r="N4" s="56"/>
      <c r="O4" s="59"/>
      <c r="P4" s="59"/>
      <c r="Q4" s="16"/>
      <c r="R4" s="16"/>
      <c r="S4" s="16"/>
      <c r="T4" s="16"/>
      <c r="U4" s="16"/>
      <c r="V4" s="16"/>
    </row>
    <row r="5" spans="1:23" s="15" customFormat="1" ht="12.75" customHeight="1" thickBot="1">
      <c r="A5" s="40"/>
      <c r="B5" s="43"/>
      <c r="C5" s="43"/>
      <c r="D5" s="45"/>
      <c r="E5" s="45"/>
      <c r="F5" s="47"/>
      <c r="G5" s="49"/>
      <c r="H5" s="54"/>
      <c r="I5" s="57"/>
      <c r="J5" s="57"/>
      <c r="K5" s="57"/>
      <c r="L5" s="57"/>
      <c r="M5" s="57"/>
      <c r="N5" s="57"/>
      <c r="O5" s="60"/>
      <c r="P5" s="60"/>
      <c r="Q5" s="16">
        <v>94</v>
      </c>
      <c r="R5" s="1">
        <v>79</v>
      </c>
      <c r="S5" s="16">
        <v>124</v>
      </c>
      <c r="T5" s="16">
        <v>79</v>
      </c>
      <c r="U5" s="16"/>
      <c r="V5" s="16"/>
      <c r="W5" s="16"/>
    </row>
    <row r="6" spans="1:23" ht="12.75" customHeight="1">
      <c r="A6" s="13">
        <v>1</v>
      </c>
      <c r="B6" s="8">
        <v>233</v>
      </c>
      <c r="C6" s="8" t="s">
        <v>100</v>
      </c>
      <c r="D6" s="7" t="s">
        <v>55</v>
      </c>
      <c r="E6" s="7" t="s">
        <v>48</v>
      </c>
      <c r="F6" s="6"/>
      <c r="G6" s="5">
        <f>SUM(H6:O6)</f>
        <v>120</v>
      </c>
      <c r="H6" s="4"/>
      <c r="I6" s="23"/>
      <c r="J6" s="24">
        <v>20</v>
      </c>
      <c r="K6" s="23">
        <v>20</v>
      </c>
      <c r="L6" s="23">
        <v>20</v>
      </c>
      <c r="M6" s="23">
        <v>20</v>
      </c>
      <c r="N6" s="23">
        <v>20</v>
      </c>
      <c r="O6" s="25">
        <v>20</v>
      </c>
      <c r="P6" s="3">
        <f>SUM(Q6:W6)</f>
        <v>174</v>
      </c>
      <c r="Q6" s="16">
        <v>94</v>
      </c>
      <c r="R6" s="11">
        <v>34</v>
      </c>
      <c r="S6" s="1">
        <v>40</v>
      </c>
      <c r="T6" s="1">
        <v>6</v>
      </c>
      <c r="W6" s="2"/>
    </row>
    <row r="7" spans="1:23" s="1" customFormat="1" ht="12.75" customHeight="1">
      <c r="G7"/>
      <c r="H7"/>
      <c r="I7"/>
      <c r="J7"/>
      <c r="K7"/>
      <c r="L7"/>
      <c r="M7"/>
      <c r="N7"/>
      <c r="O7"/>
      <c r="W7"/>
    </row>
    <row r="8" spans="1:23" s="1" customFormat="1" ht="12.75" customHeight="1">
      <c r="G8"/>
      <c r="H8"/>
      <c r="I8"/>
      <c r="J8"/>
      <c r="K8"/>
      <c r="L8"/>
      <c r="M8"/>
      <c r="N8"/>
      <c r="O8"/>
      <c r="W8"/>
    </row>
    <row r="9" spans="1:23" s="1" customFormat="1" ht="12.75" customHeight="1">
      <c r="G9"/>
      <c r="H9"/>
      <c r="I9"/>
      <c r="J9"/>
      <c r="K9"/>
      <c r="L9"/>
      <c r="M9"/>
      <c r="N9"/>
      <c r="O9"/>
      <c r="W9"/>
    </row>
    <row r="10" spans="1:23" s="1" customFormat="1" ht="12.75" customHeight="1">
      <c r="G10"/>
      <c r="H10"/>
      <c r="I10"/>
      <c r="J10"/>
      <c r="K10"/>
      <c r="L10"/>
      <c r="M10"/>
      <c r="N10"/>
      <c r="O10"/>
      <c r="W10"/>
    </row>
    <row r="11" spans="1:23" s="1" customFormat="1" ht="12.75" customHeight="1">
      <c r="G11"/>
      <c r="H11"/>
      <c r="I11"/>
      <c r="J11"/>
      <c r="K11"/>
      <c r="L11"/>
      <c r="M11"/>
      <c r="N11"/>
      <c r="O11"/>
      <c r="W11"/>
    </row>
    <row r="12" spans="1:23" s="1" customFormat="1" ht="12.75" customHeight="1">
      <c r="G12"/>
      <c r="H12"/>
      <c r="I12"/>
      <c r="J12"/>
      <c r="K12"/>
      <c r="L12"/>
      <c r="M12"/>
      <c r="N12"/>
      <c r="O12"/>
      <c r="W12"/>
    </row>
    <row r="13" spans="1:23" s="1" customFormat="1" ht="12.75" customHeight="1">
      <c r="G13"/>
      <c r="H13"/>
      <c r="I13"/>
      <c r="J13"/>
      <c r="K13"/>
      <c r="L13"/>
      <c r="M13"/>
      <c r="N13"/>
      <c r="O13"/>
      <c r="W13"/>
    </row>
    <row r="14" spans="1:23" s="1" customFormat="1" ht="12.75" customHeight="1">
      <c r="G14"/>
      <c r="H14"/>
      <c r="I14"/>
      <c r="J14"/>
      <c r="K14"/>
      <c r="L14"/>
      <c r="M14"/>
      <c r="N14"/>
      <c r="O14"/>
      <c r="W14"/>
    </row>
    <row r="15" spans="1:23" s="1" customFormat="1" ht="12.75" customHeight="1">
      <c r="G15"/>
      <c r="H15"/>
      <c r="I15"/>
      <c r="J15"/>
      <c r="K15"/>
      <c r="L15"/>
      <c r="M15"/>
      <c r="N15"/>
      <c r="O15"/>
      <c r="W15"/>
    </row>
    <row r="16" spans="1:23" s="1" customFormat="1" ht="12.75" customHeight="1">
      <c r="G16"/>
      <c r="H16"/>
      <c r="I16"/>
      <c r="J16"/>
      <c r="K16"/>
      <c r="L16"/>
      <c r="M16"/>
      <c r="N16"/>
      <c r="O16"/>
      <c r="W16"/>
    </row>
    <row r="17" spans="7:23" s="1" customFormat="1" ht="12.75" customHeight="1">
      <c r="G17"/>
      <c r="H17"/>
      <c r="I17"/>
      <c r="J17"/>
      <c r="K17"/>
      <c r="L17"/>
      <c r="M17"/>
      <c r="N17"/>
      <c r="O17"/>
      <c r="W17"/>
    </row>
    <row r="18" spans="7:23" s="1" customFormat="1" ht="12.75" customHeight="1">
      <c r="G18"/>
      <c r="H18"/>
      <c r="I18"/>
      <c r="J18"/>
      <c r="K18"/>
      <c r="L18"/>
      <c r="M18"/>
      <c r="N18"/>
      <c r="O18"/>
      <c r="W18"/>
    </row>
    <row r="19" spans="7:23" s="1" customFormat="1" ht="12.75" customHeight="1">
      <c r="G19"/>
      <c r="H19"/>
      <c r="I19"/>
      <c r="J19"/>
      <c r="K19"/>
      <c r="L19"/>
      <c r="M19"/>
      <c r="N19"/>
      <c r="O19"/>
      <c r="W19"/>
    </row>
  </sheetData>
  <sortState ref="B5:W9">
    <sortCondition descending="1" ref="G5:G9"/>
  </sortState>
  <mergeCells count="20">
    <mergeCell ref="A2:P2"/>
    <mergeCell ref="E4:E5"/>
    <mergeCell ref="F4:F5"/>
    <mergeCell ref="G4:G5"/>
    <mergeCell ref="A1:P1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zoomScaleNormal="100" workbookViewId="0">
      <pane xSplit="3" topLeftCell="D1" activePane="topRight" state="frozen"/>
      <selection activeCell="A5" sqref="A5"/>
      <selection pane="topRight" activeCell="E15" sqref="E15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19"/>
    </row>
    <row r="2" spans="1:23" ht="70.900000000000006" customHeight="1" thickBot="1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19"/>
    </row>
    <row r="3" spans="1:23" ht="76.900000000000006" customHeight="1" thickBot="1">
      <c r="A3" s="64" t="s">
        <v>45</v>
      </c>
      <c r="B3" s="65"/>
      <c r="C3" s="65"/>
      <c r="D3" s="66"/>
      <c r="E3" s="61" t="s">
        <v>82</v>
      </c>
      <c r="F3" s="62"/>
      <c r="G3" s="63"/>
      <c r="H3" s="52" t="s">
        <v>14</v>
      </c>
      <c r="I3" s="55" t="s">
        <v>38</v>
      </c>
      <c r="J3" s="55" t="s">
        <v>39</v>
      </c>
      <c r="K3" s="55" t="s">
        <v>40</v>
      </c>
      <c r="L3" s="55" t="s">
        <v>41</v>
      </c>
      <c r="M3" s="55" t="s">
        <v>42</v>
      </c>
      <c r="N3" s="55" t="s">
        <v>43</v>
      </c>
      <c r="O3" s="58" t="s">
        <v>44</v>
      </c>
      <c r="P3" s="58" t="s">
        <v>13</v>
      </c>
      <c r="Q3" s="18" t="s">
        <v>12</v>
      </c>
      <c r="R3" s="18" t="s">
        <v>11</v>
      </c>
      <c r="S3" s="17" t="s">
        <v>10</v>
      </c>
      <c r="T3" s="17" t="s">
        <v>9</v>
      </c>
      <c r="U3" s="17" t="s">
        <v>8</v>
      </c>
      <c r="V3" s="17" t="s">
        <v>7</v>
      </c>
      <c r="W3" s="17" t="s">
        <v>6</v>
      </c>
    </row>
    <row r="4" spans="1:23" s="15" customFormat="1" ht="12.75" customHeight="1">
      <c r="A4" s="39" t="s">
        <v>5</v>
      </c>
      <c r="B4" s="42" t="s">
        <v>4</v>
      </c>
      <c r="C4" s="42" t="s">
        <v>3</v>
      </c>
      <c r="D4" s="44" t="s">
        <v>2</v>
      </c>
      <c r="E4" s="44" t="s">
        <v>89</v>
      </c>
      <c r="F4" s="46" t="s">
        <v>1</v>
      </c>
      <c r="G4" s="48" t="s">
        <v>0</v>
      </c>
      <c r="H4" s="53"/>
      <c r="I4" s="56"/>
      <c r="J4" s="56"/>
      <c r="K4" s="56"/>
      <c r="L4" s="56"/>
      <c r="M4" s="56"/>
      <c r="N4" s="56"/>
      <c r="O4" s="59"/>
      <c r="P4" s="59"/>
      <c r="Q4" s="16"/>
      <c r="R4" s="16"/>
      <c r="S4" s="16"/>
      <c r="T4" s="16"/>
      <c r="U4" s="16"/>
      <c r="V4" s="16"/>
    </row>
    <row r="5" spans="1:23" s="15" customFormat="1" ht="12.75" customHeight="1" thickBot="1">
      <c r="A5" s="40"/>
      <c r="B5" s="43"/>
      <c r="C5" s="43"/>
      <c r="D5" s="45"/>
      <c r="E5" s="45"/>
      <c r="F5" s="47"/>
      <c r="G5" s="49"/>
      <c r="H5" s="54"/>
      <c r="I5" s="57"/>
      <c r="J5" s="57"/>
      <c r="K5" s="57"/>
      <c r="L5" s="57"/>
      <c r="M5" s="57"/>
      <c r="N5" s="57"/>
      <c r="O5" s="60"/>
      <c r="P5" s="60"/>
      <c r="Q5" s="16">
        <v>94</v>
      </c>
      <c r="R5" s="1">
        <v>79</v>
      </c>
      <c r="S5" s="16">
        <v>124</v>
      </c>
      <c r="T5" s="16">
        <v>79</v>
      </c>
      <c r="U5" s="16"/>
      <c r="V5" s="16"/>
      <c r="W5" s="16"/>
    </row>
    <row r="6" spans="1:23" ht="12.75" customHeight="1">
      <c r="A6" s="13">
        <v>1</v>
      </c>
      <c r="B6" s="8">
        <v>242</v>
      </c>
      <c r="C6" s="8" t="s">
        <v>101</v>
      </c>
      <c r="D6" s="7" t="s">
        <v>55</v>
      </c>
      <c r="E6" s="7" t="s">
        <v>48</v>
      </c>
      <c r="F6" s="6"/>
      <c r="G6" s="14">
        <f t="shared" ref="G6:G8" si="0">SUM(H6:O6)</f>
        <v>120</v>
      </c>
      <c r="H6" s="13"/>
      <c r="I6" s="20"/>
      <c r="J6" s="21">
        <v>20</v>
      </c>
      <c r="K6" s="20">
        <v>20</v>
      </c>
      <c r="L6" s="20">
        <v>20</v>
      </c>
      <c r="M6" s="20">
        <v>20</v>
      </c>
      <c r="N6" s="20">
        <v>20</v>
      </c>
      <c r="O6" s="22">
        <v>20</v>
      </c>
      <c r="P6" s="12">
        <f t="shared" ref="P6:P8" si="1">SUM(Q6:W6)</f>
        <v>152</v>
      </c>
      <c r="Q6" s="16">
        <v>94</v>
      </c>
      <c r="R6" s="5">
        <v>16</v>
      </c>
      <c r="S6" s="1">
        <v>41</v>
      </c>
      <c r="T6" s="1">
        <v>1</v>
      </c>
      <c r="W6" s="2"/>
    </row>
    <row r="7" spans="1:23" ht="12.75" customHeight="1">
      <c r="A7" s="4">
        <v>2</v>
      </c>
      <c r="B7" s="8">
        <v>241</v>
      </c>
      <c r="C7" s="8" t="s">
        <v>102</v>
      </c>
      <c r="D7" s="7" t="s">
        <v>55</v>
      </c>
      <c r="E7" s="7" t="s">
        <v>48</v>
      </c>
      <c r="F7" s="6"/>
      <c r="G7" s="5">
        <f t="shared" si="0"/>
        <v>85</v>
      </c>
      <c r="H7" s="4"/>
      <c r="I7" s="23"/>
      <c r="J7" s="24">
        <v>17</v>
      </c>
      <c r="K7" s="23">
        <v>17</v>
      </c>
      <c r="L7" s="23">
        <v>17</v>
      </c>
      <c r="M7" s="23">
        <v>17</v>
      </c>
      <c r="N7" s="23"/>
      <c r="O7" s="25">
        <v>17</v>
      </c>
      <c r="P7" s="3">
        <f>SUM(Q7:W7)</f>
        <v>170</v>
      </c>
      <c r="Q7" s="16">
        <v>94</v>
      </c>
      <c r="R7" s="5">
        <v>21</v>
      </c>
      <c r="S7" s="1">
        <v>50</v>
      </c>
      <c r="T7" s="1">
        <v>5</v>
      </c>
      <c r="W7" s="2"/>
    </row>
    <row r="8" spans="1:23" ht="12.75" customHeight="1">
      <c r="A8" s="4">
        <v>3</v>
      </c>
      <c r="B8" s="8">
        <v>243</v>
      </c>
      <c r="C8" s="8" t="s">
        <v>108</v>
      </c>
      <c r="D8" s="7" t="s">
        <v>55</v>
      </c>
      <c r="E8" s="7" t="s">
        <v>48</v>
      </c>
      <c r="F8" s="6"/>
      <c r="G8" s="5">
        <f t="shared" si="0"/>
        <v>15</v>
      </c>
      <c r="H8" s="4"/>
      <c r="I8" s="23"/>
      <c r="J8" s="24"/>
      <c r="K8" s="23"/>
      <c r="L8" s="23"/>
      <c r="M8" s="23"/>
      <c r="N8" s="23"/>
      <c r="O8" s="25">
        <v>15</v>
      </c>
      <c r="P8" s="3">
        <f t="shared" si="1"/>
        <v>0</v>
      </c>
      <c r="Q8" s="5"/>
      <c r="R8" s="5"/>
      <c r="W8" s="2"/>
    </row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12.75" customHeight="1"/>
    <row r="16" spans="1:23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mergeCells count="20">
    <mergeCell ref="A2:P2"/>
    <mergeCell ref="E4:E5"/>
    <mergeCell ref="F4:F5"/>
    <mergeCell ref="G4:G5"/>
    <mergeCell ref="A1:P1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A2" zoomScaleNormal="100" workbookViewId="0">
      <pane xSplit="3" topLeftCell="D1" activePane="topRight" state="frozen"/>
      <selection activeCell="A5" sqref="A5"/>
      <selection pane="topRight" activeCell="E20" sqref="E20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19"/>
    </row>
    <row r="2" spans="1:23" ht="70.900000000000006" customHeight="1" thickBot="1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19"/>
    </row>
    <row r="3" spans="1:23" ht="76.900000000000006" customHeight="1" thickBot="1">
      <c r="A3" s="64" t="s">
        <v>45</v>
      </c>
      <c r="B3" s="65"/>
      <c r="C3" s="65"/>
      <c r="D3" s="66"/>
      <c r="E3" s="61" t="s">
        <v>16</v>
      </c>
      <c r="F3" s="62"/>
      <c r="G3" s="63"/>
      <c r="H3" s="52" t="s">
        <v>14</v>
      </c>
      <c r="I3" s="55" t="s">
        <v>38</v>
      </c>
      <c r="J3" s="55" t="s">
        <v>39</v>
      </c>
      <c r="K3" s="55" t="s">
        <v>40</v>
      </c>
      <c r="L3" s="55" t="s">
        <v>41</v>
      </c>
      <c r="M3" s="55" t="s">
        <v>42</v>
      </c>
      <c r="N3" s="55" t="s">
        <v>43</v>
      </c>
      <c r="O3" s="58" t="s">
        <v>44</v>
      </c>
      <c r="P3" s="58" t="s">
        <v>13</v>
      </c>
      <c r="Q3" s="18" t="s">
        <v>12</v>
      </c>
      <c r="R3" s="18" t="s">
        <v>11</v>
      </c>
      <c r="S3" s="17" t="s">
        <v>10</v>
      </c>
      <c r="T3" s="17" t="s">
        <v>9</v>
      </c>
      <c r="U3" s="17" t="s">
        <v>8</v>
      </c>
      <c r="V3" s="17" t="s">
        <v>7</v>
      </c>
      <c r="W3" s="17" t="s">
        <v>6</v>
      </c>
    </row>
    <row r="4" spans="1:23" s="15" customFormat="1" ht="12.75" customHeight="1">
      <c r="A4" s="39" t="s">
        <v>5</v>
      </c>
      <c r="B4" s="42" t="s">
        <v>4</v>
      </c>
      <c r="C4" s="42" t="s">
        <v>3</v>
      </c>
      <c r="D4" s="44" t="s">
        <v>2</v>
      </c>
      <c r="E4" s="44" t="s">
        <v>89</v>
      </c>
      <c r="F4" s="46" t="s">
        <v>1</v>
      </c>
      <c r="G4" s="48" t="s">
        <v>0</v>
      </c>
      <c r="H4" s="53"/>
      <c r="I4" s="56"/>
      <c r="J4" s="56"/>
      <c r="K4" s="56"/>
      <c r="L4" s="56"/>
      <c r="M4" s="56"/>
      <c r="N4" s="56"/>
      <c r="O4" s="59"/>
      <c r="P4" s="59"/>
      <c r="Q4" s="16"/>
      <c r="R4" s="16"/>
      <c r="S4" s="16"/>
      <c r="T4" s="16"/>
      <c r="U4" s="16"/>
      <c r="V4" s="16"/>
    </row>
    <row r="5" spans="1:23" s="15" customFormat="1" ht="12.75" customHeight="1" thickBot="1">
      <c r="A5" s="40"/>
      <c r="B5" s="43"/>
      <c r="C5" s="43"/>
      <c r="D5" s="45"/>
      <c r="E5" s="45"/>
      <c r="F5" s="47"/>
      <c r="G5" s="49"/>
      <c r="H5" s="54"/>
      <c r="I5" s="57"/>
      <c r="J5" s="57"/>
      <c r="K5" s="57"/>
      <c r="L5" s="57"/>
      <c r="M5" s="57"/>
      <c r="N5" s="57"/>
      <c r="O5" s="60"/>
      <c r="P5" s="60"/>
      <c r="Q5" s="16">
        <v>124</v>
      </c>
      <c r="R5" s="1">
        <v>124</v>
      </c>
      <c r="S5" s="16">
        <v>124</v>
      </c>
      <c r="T5" s="16">
        <v>124</v>
      </c>
      <c r="U5" s="16"/>
      <c r="V5" s="16"/>
      <c r="W5" s="16"/>
    </row>
    <row r="6" spans="1:23" ht="12.75" customHeight="1">
      <c r="A6" s="13">
        <v>1</v>
      </c>
      <c r="B6" s="8">
        <v>5</v>
      </c>
      <c r="C6" s="8" t="s">
        <v>49</v>
      </c>
      <c r="D6" s="7" t="s">
        <v>50</v>
      </c>
      <c r="E6" s="7" t="s">
        <v>48</v>
      </c>
      <c r="F6" s="6" t="s">
        <v>19</v>
      </c>
      <c r="G6" s="14">
        <f t="shared" ref="G6:G11" si="0">SUM(H6:O6)</f>
        <v>125</v>
      </c>
      <c r="H6" s="13"/>
      <c r="I6" s="20">
        <v>17</v>
      </c>
      <c r="J6" s="21">
        <v>20</v>
      </c>
      <c r="K6" s="20">
        <v>17</v>
      </c>
      <c r="L6" s="20">
        <v>17</v>
      </c>
      <c r="M6" s="20">
        <v>17</v>
      </c>
      <c r="N6" s="20">
        <v>17</v>
      </c>
      <c r="O6" s="22">
        <v>20</v>
      </c>
      <c r="P6" s="12">
        <f t="shared" ref="P6:P11" si="1">SUM(Q6:W6)</f>
        <v>121</v>
      </c>
      <c r="Q6" s="11">
        <v>6</v>
      </c>
      <c r="R6" s="11">
        <v>6</v>
      </c>
      <c r="S6" s="1">
        <v>66</v>
      </c>
      <c r="T6" s="1">
        <v>43</v>
      </c>
      <c r="W6" s="2"/>
    </row>
    <row r="7" spans="1:23" ht="12.75" customHeight="1">
      <c r="A7" s="4">
        <v>2</v>
      </c>
      <c r="B7" s="8">
        <v>10</v>
      </c>
      <c r="C7" s="8" t="s">
        <v>84</v>
      </c>
      <c r="D7" s="7" t="s">
        <v>28</v>
      </c>
      <c r="E7" s="7" t="s">
        <v>48</v>
      </c>
      <c r="F7" s="6" t="s">
        <v>23</v>
      </c>
      <c r="G7" s="5">
        <f t="shared" si="0"/>
        <v>112</v>
      </c>
      <c r="H7" s="4"/>
      <c r="I7" s="23"/>
      <c r="J7" s="24">
        <v>15</v>
      </c>
      <c r="K7" s="23">
        <v>20</v>
      </c>
      <c r="L7" s="23">
        <v>20</v>
      </c>
      <c r="M7" s="23">
        <v>20</v>
      </c>
      <c r="N7" s="23">
        <v>20</v>
      </c>
      <c r="O7" s="25">
        <v>17</v>
      </c>
      <c r="P7" s="3">
        <f t="shared" si="1"/>
        <v>218</v>
      </c>
      <c r="Q7" s="5">
        <v>124</v>
      </c>
      <c r="R7" s="5">
        <v>16</v>
      </c>
      <c r="S7" s="1">
        <v>48</v>
      </c>
      <c r="T7" s="1">
        <v>30</v>
      </c>
      <c r="W7" s="2"/>
    </row>
    <row r="8" spans="1:23" ht="12.75" customHeight="1">
      <c r="A8" s="4">
        <v>3</v>
      </c>
      <c r="B8" s="8">
        <v>8</v>
      </c>
      <c r="C8" s="8" t="s">
        <v>29</v>
      </c>
      <c r="D8" s="7" t="s">
        <v>28</v>
      </c>
      <c r="E8" s="7" t="s">
        <v>48</v>
      </c>
      <c r="F8" s="6" t="s">
        <v>23</v>
      </c>
      <c r="G8" s="5">
        <f t="shared" si="0"/>
        <v>99</v>
      </c>
      <c r="H8" s="4"/>
      <c r="I8" s="23">
        <v>13</v>
      </c>
      <c r="J8" s="24">
        <v>11</v>
      </c>
      <c r="K8" s="23">
        <v>15</v>
      </c>
      <c r="L8" s="23">
        <v>15</v>
      </c>
      <c r="M8" s="23">
        <v>15</v>
      </c>
      <c r="N8" s="23">
        <v>15</v>
      </c>
      <c r="O8" s="25">
        <v>15</v>
      </c>
      <c r="P8" s="3">
        <f t="shared" si="1"/>
        <v>180</v>
      </c>
      <c r="Q8" s="5">
        <v>25</v>
      </c>
      <c r="R8" s="5">
        <v>31</v>
      </c>
      <c r="S8" s="10">
        <v>68</v>
      </c>
      <c r="T8" s="10">
        <v>56</v>
      </c>
      <c r="W8" s="2"/>
    </row>
    <row r="9" spans="1:23" ht="12.75" customHeight="1">
      <c r="A9" s="4">
        <v>4</v>
      </c>
      <c r="B9" s="8">
        <v>9</v>
      </c>
      <c r="C9" s="8" t="s">
        <v>85</v>
      </c>
      <c r="D9" s="7" t="s">
        <v>55</v>
      </c>
      <c r="E9" s="7" t="s">
        <v>48</v>
      </c>
      <c r="F9" s="6"/>
      <c r="G9" s="5">
        <f t="shared" si="0"/>
        <v>26</v>
      </c>
      <c r="H9" s="4"/>
      <c r="I9" s="23"/>
      <c r="J9" s="24">
        <v>13</v>
      </c>
      <c r="K9" s="23"/>
      <c r="L9" s="23"/>
      <c r="M9" s="23"/>
      <c r="N9" s="23"/>
      <c r="O9" s="25">
        <v>13</v>
      </c>
      <c r="P9" s="3">
        <f t="shared" si="1"/>
        <v>394</v>
      </c>
      <c r="Q9" s="9">
        <v>124</v>
      </c>
      <c r="R9" s="5">
        <v>22</v>
      </c>
      <c r="S9" s="1">
        <v>124</v>
      </c>
      <c r="T9" s="1">
        <v>124</v>
      </c>
      <c r="W9" s="2"/>
    </row>
    <row r="10" spans="1:23" ht="12.75" customHeight="1">
      <c r="A10" s="4">
        <v>5</v>
      </c>
      <c r="B10" s="8">
        <v>12</v>
      </c>
      <c r="C10" s="8" t="s">
        <v>86</v>
      </c>
      <c r="D10" s="7" t="s">
        <v>55</v>
      </c>
      <c r="E10" s="7" t="s">
        <v>48</v>
      </c>
      <c r="F10" s="6"/>
      <c r="G10" s="5">
        <f t="shared" si="0"/>
        <v>21</v>
      </c>
      <c r="H10" s="4"/>
      <c r="I10" s="23"/>
      <c r="J10" s="24">
        <v>10</v>
      </c>
      <c r="K10" s="23"/>
      <c r="L10" s="23"/>
      <c r="M10" s="23"/>
      <c r="N10" s="23"/>
      <c r="O10" s="25">
        <v>11</v>
      </c>
      <c r="P10" s="3">
        <f t="shared" si="1"/>
        <v>418</v>
      </c>
      <c r="Q10" s="5">
        <v>124</v>
      </c>
      <c r="R10" s="5">
        <v>46</v>
      </c>
      <c r="S10" s="1">
        <v>124</v>
      </c>
      <c r="T10" s="1">
        <v>124</v>
      </c>
      <c r="W10" s="2"/>
    </row>
    <row r="11" spans="1:23" ht="12.75" customHeight="1">
      <c r="A11" s="4">
        <v>6</v>
      </c>
      <c r="B11" s="8">
        <v>7</v>
      </c>
      <c r="C11" s="8" t="s">
        <v>46</v>
      </c>
      <c r="D11" s="7" t="s">
        <v>47</v>
      </c>
      <c r="E11" s="7" t="s">
        <v>48</v>
      </c>
      <c r="F11" s="6" t="s">
        <v>21</v>
      </c>
      <c r="G11" s="5">
        <f t="shared" si="0"/>
        <v>0</v>
      </c>
      <c r="H11" s="4">
        <v>-20</v>
      </c>
      <c r="I11" s="23">
        <v>20</v>
      </c>
      <c r="J11" s="24"/>
      <c r="K11" s="23"/>
      <c r="L11" s="23"/>
      <c r="M11" s="23"/>
      <c r="N11" s="23"/>
      <c r="O11" s="25"/>
      <c r="P11" s="3">
        <f t="shared" si="1"/>
        <v>378</v>
      </c>
      <c r="Q11" s="5">
        <v>6</v>
      </c>
      <c r="R11" s="5">
        <v>124</v>
      </c>
      <c r="S11" s="1">
        <v>124</v>
      </c>
      <c r="T11" s="1">
        <v>124</v>
      </c>
      <c r="W11" s="2"/>
    </row>
  </sheetData>
  <sortState ref="B6:T11">
    <sortCondition descending="1" ref="G6:G11"/>
    <sortCondition ref="P6:P11"/>
  </sortState>
  <mergeCells count="20">
    <mergeCell ref="A2:P2"/>
    <mergeCell ref="E4:E5"/>
    <mergeCell ref="F4:F5"/>
    <mergeCell ref="G4:G5"/>
    <mergeCell ref="A1:P1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</mergeCells>
  <pageMargins left="0.35433070866141736" right="0.15748031496062992" top="0.19685039370078741" bottom="0.23622047244094491" header="0.19685039370078741" footer="0.23622047244094491"/>
  <pageSetup paperSize="9" scale="95" orientation="landscape" horizontalDpi="360" verticalDpi="360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opLeftCell="A4" zoomScaleNormal="100" workbookViewId="0">
      <pane xSplit="3" topLeftCell="D1" activePane="topRight" state="frozen"/>
      <selection activeCell="A5" sqref="A5"/>
      <selection pane="topRight" activeCell="D26" sqref="D26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19"/>
    </row>
    <row r="2" spans="1:23" ht="70.900000000000006" customHeight="1" thickBot="1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19"/>
    </row>
    <row r="3" spans="1:23" ht="76.900000000000006" customHeight="1" thickBot="1">
      <c r="A3" s="64" t="s">
        <v>45</v>
      </c>
      <c r="B3" s="65"/>
      <c r="C3" s="65"/>
      <c r="D3" s="66"/>
      <c r="E3" s="61" t="s">
        <v>17</v>
      </c>
      <c r="F3" s="62"/>
      <c r="G3" s="63"/>
      <c r="H3" s="52" t="s">
        <v>14</v>
      </c>
      <c r="I3" s="55" t="s">
        <v>38</v>
      </c>
      <c r="J3" s="55" t="s">
        <v>39</v>
      </c>
      <c r="K3" s="55" t="s">
        <v>40</v>
      </c>
      <c r="L3" s="55" t="s">
        <v>41</v>
      </c>
      <c r="M3" s="55" t="s">
        <v>42</v>
      </c>
      <c r="N3" s="55" t="s">
        <v>43</v>
      </c>
      <c r="O3" s="58" t="s">
        <v>44</v>
      </c>
      <c r="P3" s="58" t="s">
        <v>13</v>
      </c>
      <c r="Q3" s="18" t="s">
        <v>12</v>
      </c>
      <c r="R3" s="18" t="s">
        <v>11</v>
      </c>
      <c r="S3" s="17" t="s">
        <v>10</v>
      </c>
      <c r="T3" s="17" t="s">
        <v>9</v>
      </c>
      <c r="U3" s="17" t="s">
        <v>8</v>
      </c>
      <c r="V3" s="17" t="s">
        <v>7</v>
      </c>
      <c r="W3" s="17" t="s">
        <v>6</v>
      </c>
    </row>
    <row r="4" spans="1:23" s="15" customFormat="1" ht="12.75" customHeight="1">
      <c r="A4" s="39" t="s">
        <v>5</v>
      </c>
      <c r="B4" s="42" t="s">
        <v>4</v>
      </c>
      <c r="C4" s="42" t="s">
        <v>3</v>
      </c>
      <c r="D4" s="44" t="s">
        <v>2</v>
      </c>
      <c r="E4" s="44" t="s">
        <v>89</v>
      </c>
      <c r="F4" s="46" t="s">
        <v>1</v>
      </c>
      <c r="G4" s="48" t="s">
        <v>0</v>
      </c>
      <c r="H4" s="53"/>
      <c r="I4" s="56"/>
      <c r="J4" s="56"/>
      <c r="K4" s="56"/>
      <c r="L4" s="56"/>
      <c r="M4" s="56"/>
      <c r="N4" s="56"/>
      <c r="O4" s="59"/>
      <c r="P4" s="59"/>
      <c r="Q4" s="16"/>
      <c r="R4" s="16"/>
      <c r="S4" s="16"/>
      <c r="T4" s="16"/>
      <c r="U4" s="16"/>
      <c r="V4" s="16"/>
    </row>
    <row r="5" spans="1:23" s="15" customFormat="1" ht="12.75" customHeight="1" thickBot="1">
      <c r="A5" s="40"/>
      <c r="B5" s="43"/>
      <c r="C5" s="43"/>
      <c r="D5" s="45"/>
      <c r="E5" s="45"/>
      <c r="F5" s="47"/>
      <c r="G5" s="49"/>
      <c r="H5" s="54"/>
      <c r="I5" s="57"/>
      <c r="J5" s="57"/>
      <c r="K5" s="57"/>
      <c r="L5" s="57"/>
      <c r="M5" s="57"/>
      <c r="N5" s="57"/>
      <c r="O5" s="60"/>
      <c r="P5" s="60"/>
      <c r="Q5" s="16">
        <v>124</v>
      </c>
      <c r="R5" s="1">
        <v>124</v>
      </c>
      <c r="S5" s="16">
        <v>124</v>
      </c>
      <c r="T5" s="16">
        <v>124</v>
      </c>
      <c r="U5" s="16"/>
      <c r="V5" s="16"/>
      <c r="W5" s="16"/>
    </row>
    <row r="6" spans="1:23" ht="12.75" customHeight="1">
      <c r="A6" s="13">
        <v>1</v>
      </c>
      <c r="B6" s="8">
        <v>181</v>
      </c>
      <c r="C6" s="8" t="s">
        <v>27</v>
      </c>
      <c r="D6" s="7" t="s">
        <v>28</v>
      </c>
      <c r="E6" s="7" t="s">
        <v>48</v>
      </c>
      <c r="F6" s="29" t="s">
        <v>109</v>
      </c>
      <c r="G6" s="14">
        <f t="shared" ref="G6:G14" si="0">SUM(H6:O6)</f>
        <v>132</v>
      </c>
      <c r="H6" s="13"/>
      <c r="I6" s="20">
        <v>20</v>
      </c>
      <c r="J6" s="21">
        <v>20</v>
      </c>
      <c r="K6" s="20">
        <v>17</v>
      </c>
      <c r="L6" s="20">
        <v>20</v>
      </c>
      <c r="M6" s="20">
        <v>20</v>
      </c>
      <c r="N6" s="20">
        <v>15</v>
      </c>
      <c r="O6" s="22">
        <v>20</v>
      </c>
      <c r="P6" s="12">
        <f t="shared" ref="P6:P14" si="1">SUM(Q6:W6)</f>
        <v>60</v>
      </c>
      <c r="Q6" s="11">
        <v>1</v>
      </c>
      <c r="R6" s="11">
        <v>11</v>
      </c>
      <c r="S6" s="1">
        <v>29</v>
      </c>
      <c r="T6" s="1">
        <v>19</v>
      </c>
      <c r="W6" s="2"/>
    </row>
    <row r="7" spans="1:23" ht="12.75" customHeight="1">
      <c r="A7" s="4">
        <v>2</v>
      </c>
      <c r="B7" s="8">
        <v>190</v>
      </c>
      <c r="C7" s="8" t="s">
        <v>31</v>
      </c>
      <c r="D7" s="7" t="s">
        <v>28</v>
      </c>
      <c r="E7" s="7" t="s">
        <v>48</v>
      </c>
      <c r="F7" s="6" t="s">
        <v>23</v>
      </c>
      <c r="G7" s="5">
        <f t="shared" si="0"/>
        <v>108</v>
      </c>
      <c r="H7" s="4"/>
      <c r="I7" s="23">
        <v>17</v>
      </c>
      <c r="J7" s="24">
        <v>15</v>
      </c>
      <c r="K7" s="23">
        <v>13</v>
      </c>
      <c r="L7" s="23">
        <v>15</v>
      </c>
      <c r="M7" s="23">
        <v>13</v>
      </c>
      <c r="N7" s="23">
        <v>20</v>
      </c>
      <c r="O7" s="25">
        <v>15</v>
      </c>
      <c r="P7" s="3">
        <f t="shared" si="1"/>
        <v>100</v>
      </c>
      <c r="Q7" s="5">
        <v>1</v>
      </c>
      <c r="R7" s="5">
        <v>27</v>
      </c>
      <c r="S7" s="1">
        <v>39</v>
      </c>
      <c r="T7" s="1">
        <v>33</v>
      </c>
      <c r="W7" s="2"/>
    </row>
    <row r="8" spans="1:23" ht="12.75" customHeight="1">
      <c r="A8" s="4">
        <v>3</v>
      </c>
      <c r="B8" s="8">
        <v>183</v>
      </c>
      <c r="C8" s="8" t="s">
        <v>30</v>
      </c>
      <c r="D8" s="7" t="s">
        <v>28</v>
      </c>
      <c r="E8" s="7" t="s">
        <v>48</v>
      </c>
      <c r="F8" s="6" t="s">
        <v>24</v>
      </c>
      <c r="G8" s="5">
        <f t="shared" si="0"/>
        <v>102</v>
      </c>
      <c r="H8" s="4"/>
      <c r="I8" s="23">
        <v>15</v>
      </c>
      <c r="J8" s="24">
        <v>17</v>
      </c>
      <c r="K8" s="23">
        <v>15</v>
      </c>
      <c r="L8" s="23">
        <v>13</v>
      </c>
      <c r="M8" s="23">
        <v>15</v>
      </c>
      <c r="N8" s="23">
        <v>10</v>
      </c>
      <c r="O8" s="25">
        <v>17</v>
      </c>
      <c r="P8" s="3">
        <f t="shared" si="1"/>
        <v>95</v>
      </c>
      <c r="Q8" s="5">
        <v>3</v>
      </c>
      <c r="R8" s="5">
        <v>22</v>
      </c>
      <c r="S8" s="1">
        <v>31</v>
      </c>
      <c r="T8" s="1">
        <v>39</v>
      </c>
      <c r="W8" s="2"/>
    </row>
    <row r="9" spans="1:23" ht="12.75" customHeight="1">
      <c r="A9" s="4">
        <v>4</v>
      </c>
      <c r="B9" s="8">
        <v>194</v>
      </c>
      <c r="C9" s="8" t="s">
        <v>87</v>
      </c>
      <c r="D9" s="7" t="s">
        <v>55</v>
      </c>
      <c r="E9" s="7" t="s">
        <v>48</v>
      </c>
      <c r="F9" s="6" t="s">
        <v>21</v>
      </c>
      <c r="G9" s="5">
        <f t="shared" si="0"/>
        <v>55</v>
      </c>
      <c r="H9" s="4"/>
      <c r="I9" s="23"/>
      <c r="J9" s="24">
        <v>13</v>
      </c>
      <c r="K9" s="23"/>
      <c r="L9" s="23">
        <v>11</v>
      </c>
      <c r="M9" s="23">
        <v>10</v>
      </c>
      <c r="N9" s="23">
        <v>8</v>
      </c>
      <c r="O9" s="25">
        <v>13</v>
      </c>
      <c r="P9" s="3">
        <f t="shared" si="1"/>
        <v>355</v>
      </c>
      <c r="Q9" s="5">
        <v>124</v>
      </c>
      <c r="R9" s="5">
        <v>49</v>
      </c>
      <c r="S9" s="1">
        <v>124</v>
      </c>
      <c r="T9" s="1">
        <v>58</v>
      </c>
      <c r="W9" s="2"/>
    </row>
    <row r="10" spans="1:23" ht="12.75" customHeight="1">
      <c r="A10" s="4">
        <v>5</v>
      </c>
      <c r="B10" s="8">
        <v>196</v>
      </c>
      <c r="C10" s="8" t="s">
        <v>105</v>
      </c>
      <c r="D10" s="7" t="s">
        <v>55</v>
      </c>
      <c r="E10" s="7" t="s">
        <v>48</v>
      </c>
      <c r="F10" s="6" t="s">
        <v>19</v>
      </c>
      <c r="G10" s="5">
        <f t="shared" si="0"/>
        <v>54</v>
      </c>
      <c r="H10" s="4"/>
      <c r="I10" s="23"/>
      <c r="J10" s="24"/>
      <c r="K10" s="23">
        <v>20</v>
      </c>
      <c r="L10" s="23"/>
      <c r="M10" s="23">
        <v>17</v>
      </c>
      <c r="N10" s="23">
        <v>17</v>
      </c>
      <c r="O10" s="25"/>
      <c r="P10" s="3">
        <f t="shared" si="1"/>
        <v>395</v>
      </c>
      <c r="Q10" s="5">
        <v>124</v>
      </c>
      <c r="R10" s="5">
        <v>124</v>
      </c>
      <c r="S10" s="1">
        <v>23</v>
      </c>
      <c r="T10" s="1">
        <v>124</v>
      </c>
      <c r="W10" s="2"/>
    </row>
    <row r="11" spans="1:23" ht="12.75" customHeight="1">
      <c r="A11" s="4">
        <v>6</v>
      </c>
      <c r="B11" s="8">
        <v>195</v>
      </c>
      <c r="C11" s="8" t="s">
        <v>88</v>
      </c>
      <c r="D11" s="7" t="s">
        <v>55</v>
      </c>
      <c r="E11" s="7" t="s">
        <v>48</v>
      </c>
      <c r="F11" s="6"/>
      <c r="G11" s="5">
        <f t="shared" si="0"/>
        <v>33</v>
      </c>
      <c r="H11" s="4"/>
      <c r="I11" s="23"/>
      <c r="J11" s="24">
        <v>11</v>
      </c>
      <c r="K11" s="23">
        <v>11</v>
      </c>
      <c r="L11" s="23"/>
      <c r="M11" s="23">
        <v>11</v>
      </c>
      <c r="N11" s="23"/>
      <c r="O11" s="25"/>
      <c r="P11" s="3">
        <f t="shared" si="1"/>
        <v>369</v>
      </c>
      <c r="Q11" s="5">
        <v>124</v>
      </c>
      <c r="R11" s="5">
        <v>58</v>
      </c>
      <c r="S11" s="1">
        <v>63</v>
      </c>
      <c r="T11" s="1">
        <v>124</v>
      </c>
      <c r="W11" s="2"/>
    </row>
    <row r="12" spans="1:23" ht="12.75" customHeight="1">
      <c r="A12" s="4">
        <v>7</v>
      </c>
      <c r="B12" s="8">
        <v>199</v>
      </c>
      <c r="C12" s="8" t="s">
        <v>107</v>
      </c>
      <c r="D12" s="7" t="s">
        <v>55</v>
      </c>
      <c r="E12" s="7" t="s">
        <v>48</v>
      </c>
      <c r="F12" s="6" t="s">
        <v>19</v>
      </c>
      <c r="G12" s="5">
        <f t="shared" si="0"/>
        <v>11</v>
      </c>
      <c r="H12" s="4"/>
      <c r="I12" s="23"/>
      <c r="J12" s="24"/>
      <c r="K12" s="23"/>
      <c r="L12" s="23"/>
      <c r="M12" s="23"/>
      <c r="N12" s="23">
        <v>11</v>
      </c>
      <c r="O12" s="25"/>
      <c r="P12" s="3">
        <f t="shared" si="1"/>
        <v>0</v>
      </c>
      <c r="Q12" s="5"/>
      <c r="R12" s="5"/>
      <c r="W12" s="2"/>
    </row>
    <row r="13" spans="1:23" ht="12.75" customHeight="1">
      <c r="A13" s="4">
        <v>8</v>
      </c>
      <c r="B13" s="8">
        <v>197</v>
      </c>
      <c r="C13" s="8" t="s">
        <v>86</v>
      </c>
      <c r="D13" s="7" t="s">
        <v>55</v>
      </c>
      <c r="E13" s="7" t="s">
        <v>48</v>
      </c>
      <c r="F13" s="6" t="s">
        <v>19</v>
      </c>
      <c r="G13" s="5">
        <f t="shared" si="0"/>
        <v>10</v>
      </c>
      <c r="H13" s="4">
        <v>-20</v>
      </c>
      <c r="I13" s="23"/>
      <c r="J13" s="24"/>
      <c r="K13" s="23"/>
      <c r="L13" s="23">
        <v>17</v>
      </c>
      <c r="M13" s="23"/>
      <c r="N13" s="23">
        <v>13</v>
      </c>
      <c r="O13" s="25"/>
      <c r="P13" s="3">
        <f t="shared" si="1"/>
        <v>405</v>
      </c>
      <c r="Q13" s="5">
        <v>124</v>
      </c>
      <c r="R13" s="5">
        <v>124</v>
      </c>
      <c r="S13" s="1">
        <v>124</v>
      </c>
      <c r="T13" s="1">
        <v>33</v>
      </c>
      <c r="W13" s="2"/>
    </row>
    <row r="14" spans="1:23" ht="12.75" customHeight="1">
      <c r="A14" s="4">
        <v>9</v>
      </c>
      <c r="B14" s="8">
        <v>198</v>
      </c>
      <c r="C14" s="8" t="s">
        <v>51</v>
      </c>
      <c r="D14" s="7" t="s">
        <v>50</v>
      </c>
      <c r="E14" s="7" t="s">
        <v>48</v>
      </c>
      <c r="F14" s="6" t="s">
        <v>21</v>
      </c>
      <c r="G14" s="5">
        <f t="shared" si="0"/>
        <v>9</v>
      </c>
      <c r="H14" s="4"/>
      <c r="I14" s="23"/>
      <c r="J14" s="24"/>
      <c r="K14" s="23"/>
      <c r="L14" s="23"/>
      <c r="M14" s="23"/>
      <c r="N14" s="23">
        <v>9</v>
      </c>
      <c r="O14" s="25"/>
      <c r="P14" s="3">
        <f t="shared" si="1"/>
        <v>0</v>
      </c>
      <c r="Q14" s="5"/>
      <c r="R14" s="5"/>
      <c r="W14" s="2"/>
    </row>
  </sheetData>
  <sortState ref="B6:U14">
    <sortCondition descending="1" ref="G6:G14"/>
    <sortCondition ref="P6:P14"/>
  </sortState>
  <mergeCells count="20">
    <mergeCell ref="A2:P2"/>
    <mergeCell ref="E4:E5"/>
    <mergeCell ref="F4:F5"/>
    <mergeCell ref="G4:G5"/>
    <mergeCell ref="A1:P1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A2" zoomScaleNormal="100" workbookViewId="0">
      <pane xSplit="3" topLeftCell="D1" activePane="topRight" state="frozen"/>
      <selection activeCell="A5" sqref="A5"/>
      <selection pane="topRight" activeCell="L21" sqref="L21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19"/>
    </row>
    <row r="2" spans="1:23" ht="70.900000000000006" customHeight="1" thickBot="1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19"/>
    </row>
    <row r="3" spans="1:23" ht="76.900000000000006" customHeight="1" thickBot="1">
      <c r="A3" s="64" t="s">
        <v>45</v>
      </c>
      <c r="B3" s="65"/>
      <c r="C3" s="65"/>
      <c r="D3" s="66"/>
      <c r="E3" s="61" t="s">
        <v>18</v>
      </c>
      <c r="F3" s="62"/>
      <c r="G3" s="63"/>
      <c r="H3" s="52" t="s">
        <v>14</v>
      </c>
      <c r="I3" s="55" t="s">
        <v>38</v>
      </c>
      <c r="J3" s="55" t="s">
        <v>39</v>
      </c>
      <c r="K3" s="55" t="s">
        <v>40</v>
      </c>
      <c r="L3" s="55" t="s">
        <v>41</v>
      </c>
      <c r="M3" s="55" t="s">
        <v>42</v>
      </c>
      <c r="N3" s="55" t="s">
        <v>43</v>
      </c>
      <c r="O3" s="58" t="s">
        <v>44</v>
      </c>
      <c r="P3" s="58" t="s">
        <v>13</v>
      </c>
      <c r="Q3" s="18" t="s">
        <v>12</v>
      </c>
      <c r="R3" s="18" t="s">
        <v>11</v>
      </c>
      <c r="S3" s="17" t="s">
        <v>10</v>
      </c>
      <c r="T3" s="17" t="s">
        <v>9</v>
      </c>
      <c r="U3" s="17" t="s">
        <v>8</v>
      </c>
      <c r="V3" s="17" t="s">
        <v>7</v>
      </c>
      <c r="W3" s="17" t="s">
        <v>6</v>
      </c>
    </row>
    <row r="4" spans="1:23" s="15" customFormat="1" ht="12.75" customHeight="1">
      <c r="A4" s="39" t="s">
        <v>5</v>
      </c>
      <c r="B4" s="42" t="s">
        <v>4</v>
      </c>
      <c r="C4" s="42" t="s">
        <v>3</v>
      </c>
      <c r="D4" s="44" t="s">
        <v>2</v>
      </c>
      <c r="E4" s="44" t="s">
        <v>89</v>
      </c>
      <c r="F4" s="46" t="s">
        <v>1</v>
      </c>
      <c r="G4" s="48" t="s">
        <v>0</v>
      </c>
      <c r="H4" s="53"/>
      <c r="I4" s="56"/>
      <c r="J4" s="56"/>
      <c r="K4" s="56"/>
      <c r="L4" s="56"/>
      <c r="M4" s="56"/>
      <c r="N4" s="56"/>
      <c r="O4" s="59"/>
      <c r="P4" s="59"/>
      <c r="Q4" s="16"/>
      <c r="R4" s="16"/>
      <c r="S4" s="16"/>
      <c r="T4" s="16"/>
      <c r="U4" s="16"/>
      <c r="V4" s="16"/>
    </row>
    <row r="5" spans="1:23" s="15" customFormat="1" ht="12.75" customHeight="1" thickBot="1">
      <c r="A5" s="40"/>
      <c r="B5" s="43"/>
      <c r="C5" s="43"/>
      <c r="D5" s="45"/>
      <c r="E5" s="45"/>
      <c r="F5" s="47"/>
      <c r="G5" s="49"/>
      <c r="H5" s="54"/>
      <c r="I5" s="57"/>
      <c r="J5" s="57"/>
      <c r="K5" s="57"/>
      <c r="L5" s="57"/>
      <c r="M5" s="57"/>
      <c r="N5" s="57"/>
      <c r="O5" s="60"/>
      <c r="P5" s="60"/>
      <c r="Q5" s="16">
        <v>124</v>
      </c>
      <c r="R5" s="1">
        <v>124</v>
      </c>
      <c r="S5" s="16">
        <v>124</v>
      </c>
      <c r="T5" s="16">
        <v>124</v>
      </c>
      <c r="U5" s="16"/>
      <c r="V5" s="16"/>
      <c r="W5" s="16"/>
    </row>
    <row r="6" spans="1:23" ht="12.75" customHeight="1">
      <c r="A6" s="13">
        <v>1</v>
      </c>
      <c r="B6" s="8">
        <v>41</v>
      </c>
      <c r="C6" s="8" t="s">
        <v>52</v>
      </c>
      <c r="D6" s="7" t="s">
        <v>28</v>
      </c>
      <c r="E6" s="7" t="s">
        <v>48</v>
      </c>
      <c r="F6" s="6" t="s">
        <v>22</v>
      </c>
      <c r="G6" s="14">
        <f t="shared" ref="G6:G11" si="0">SUM(H6:O6)</f>
        <v>125</v>
      </c>
      <c r="H6" s="13"/>
      <c r="I6" s="20">
        <v>17</v>
      </c>
      <c r="J6" s="21">
        <v>17</v>
      </c>
      <c r="K6" s="20">
        <v>20</v>
      </c>
      <c r="L6" s="20">
        <v>17</v>
      </c>
      <c r="M6" s="20">
        <v>20</v>
      </c>
      <c r="N6" s="20">
        <v>17</v>
      </c>
      <c r="O6" s="22">
        <v>17</v>
      </c>
      <c r="P6" s="12">
        <f t="shared" ref="P6:P11" si="1">SUM(Q6:W6)</f>
        <v>73</v>
      </c>
      <c r="Q6" s="11">
        <v>4</v>
      </c>
      <c r="R6" s="11">
        <v>20</v>
      </c>
      <c r="S6" s="1">
        <v>13</v>
      </c>
      <c r="T6" s="1">
        <v>36</v>
      </c>
      <c r="W6" s="2"/>
    </row>
    <row r="7" spans="1:23" ht="12.75" customHeight="1">
      <c r="A7" s="4">
        <v>2</v>
      </c>
      <c r="B7" s="8">
        <v>43</v>
      </c>
      <c r="C7" s="8" t="s">
        <v>53</v>
      </c>
      <c r="D7" s="7" t="s">
        <v>50</v>
      </c>
      <c r="E7" s="7" t="s">
        <v>48</v>
      </c>
      <c r="F7" s="6" t="s">
        <v>19</v>
      </c>
      <c r="G7" s="5">
        <f t="shared" si="0"/>
        <v>124</v>
      </c>
      <c r="H7" s="4"/>
      <c r="I7" s="23">
        <v>15</v>
      </c>
      <c r="J7" s="24">
        <v>20</v>
      </c>
      <c r="K7" s="23">
        <v>17</v>
      </c>
      <c r="L7" s="23">
        <v>15</v>
      </c>
      <c r="M7" s="23">
        <v>17</v>
      </c>
      <c r="N7" s="23">
        <v>20</v>
      </c>
      <c r="O7" s="25">
        <v>20</v>
      </c>
      <c r="P7" s="3">
        <f t="shared" si="1"/>
        <v>88</v>
      </c>
      <c r="Q7" s="5">
        <v>6</v>
      </c>
      <c r="R7" s="5">
        <v>14</v>
      </c>
      <c r="S7" s="1">
        <v>20</v>
      </c>
      <c r="T7" s="1">
        <v>48</v>
      </c>
      <c r="W7" s="2"/>
    </row>
    <row r="8" spans="1:23" ht="12.75" customHeight="1">
      <c r="A8" s="4">
        <v>3</v>
      </c>
      <c r="B8" s="8">
        <v>42</v>
      </c>
      <c r="C8" s="8" t="s">
        <v>51</v>
      </c>
      <c r="D8" s="7" t="s">
        <v>50</v>
      </c>
      <c r="E8" s="7" t="s">
        <v>48</v>
      </c>
      <c r="F8" s="6" t="s">
        <v>21</v>
      </c>
      <c r="G8" s="5">
        <f t="shared" si="0"/>
        <v>85</v>
      </c>
      <c r="H8" s="4"/>
      <c r="I8" s="23">
        <v>20</v>
      </c>
      <c r="J8" s="24">
        <v>15</v>
      </c>
      <c r="K8" s="23">
        <v>15</v>
      </c>
      <c r="L8" s="23">
        <v>20</v>
      </c>
      <c r="M8" s="23">
        <v>15</v>
      </c>
      <c r="N8" s="23"/>
      <c r="O8" s="25"/>
      <c r="P8" s="3">
        <f t="shared" si="1"/>
        <v>92</v>
      </c>
      <c r="Q8" s="5">
        <v>3</v>
      </c>
      <c r="R8" s="5">
        <v>28</v>
      </c>
      <c r="S8" s="1">
        <v>26</v>
      </c>
      <c r="T8" s="1">
        <v>35</v>
      </c>
      <c r="W8" s="2"/>
    </row>
    <row r="9" spans="1:23" ht="12.75" customHeight="1">
      <c r="A9" s="4">
        <v>4</v>
      </c>
      <c r="B9" s="8">
        <v>47</v>
      </c>
      <c r="C9" s="8" t="s">
        <v>90</v>
      </c>
      <c r="D9" s="7" t="s">
        <v>28</v>
      </c>
      <c r="E9" s="7" t="s">
        <v>48</v>
      </c>
      <c r="F9" s="6" t="s">
        <v>19</v>
      </c>
      <c r="G9" s="5">
        <f t="shared" si="0"/>
        <v>50</v>
      </c>
      <c r="H9" s="4"/>
      <c r="I9" s="23"/>
      <c r="J9" s="24">
        <v>11</v>
      </c>
      <c r="K9" s="23">
        <v>11</v>
      </c>
      <c r="L9" s="23"/>
      <c r="M9" s="23"/>
      <c r="N9" s="23">
        <v>15</v>
      </c>
      <c r="O9" s="25">
        <v>13</v>
      </c>
      <c r="P9" s="3">
        <f t="shared" si="1"/>
        <v>338</v>
      </c>
      <c r="Q9" s="5">
        <v>124</v>
      </c>
      <c r="R9" s="5">
        <v>43</v>
      </c>
      <c r="S9" s="1">
        <v>47</v>
      </c>
      <c r="T9" s="1">
        <v>124</v>
      </c>
      <c r="W9" s="2"/>
    </row>
    <row r="10" spans="1:23" ht="12.75" customHeight="1">
      <c r="A10" s="4">
        <v>5</v>
      </c>
      <c r="B10" s="8">
        <v>48</v>
      </c>
      <c r="C10" s="8" t="s">
        <v>54</v>
      </c>
      <c r="D10" s="7" t="s">
        <v>55</v>
      </c>
      <c r="E10" s="7" t="s">
        <v>48</v>
      </c>
      <c r="F10" s="6" t="s">
        <v>21</v>
      </c>
      <c r="G10" s="5">
        <f t="shared" si="0"/>
        <v>39</v>
      </c>
      <c r="H10" s="4"/>
      <c r="I10" s="23">
        <v>13</v>
      </c>
      <c r="J10" s="24">
        <v>13</v>
      </c>
      <c r="K10" s="23">
        <v>13</v>
      </c>
      <c r="L10" s="23"/>
      <c r="M10" s="23"/>
      <c r="N10" s="23"/>
      <c r="O10" s="25"/>
      <c r="P10" s="3">
        <f t="shared" si="1"/>
        <v>211</v>
      </c>
      <c r="Q10" s="5">
        <v>13</v>
      </c>
      <c r="R10" s="5">
        <v>40</v>
      </c>
      <c r="S10" s="1">
        <v>34</v>
      </c>
      <c r="T10" s="1">
        <v>124</v>
      </c>
      <c r="W10" s="2"/>
    </row>
    <row r="11" spans="1:23" ht="12.75" customHeight="1">
      <c r="A11" s="4">
        <v>6</v>
      </c>
      <c r="B11" s="32">
        <v>222</v>
      </c>
      <c r="C11" s="32" t="s">
        <v>80</v>
      </c>
      <c r="D11" s="31" t="s">
        <v>59</v>
      </c>
      <c r="E11" s="31" t="s">
        <v>48</v>
      </c>
      <c r="F11" s="30" t="s">
        <v>21</v>
      </c>
      <c r="G11" s="5">
        <f t="shared" si="0"/>
        <v>15</v>
      </c>
      <c r="H11" s="4"/>
      <c r="I11" s="23"/>
      <c r="J11" s="24"/>
      <c r="K11" s="23"/>
      <c r="L11" s="23"/>
      <c r="M11" s="23"/>
      <c r="N11" s="23"/>
      <c r="O11" s="25">
        <v>15</v>
      </c>
      <c r="P11" s="3">
        <f t="shared" si="1"/>
        <v>0</v>
      </c>
      <c r="Q11" s="5"/>
      <c r="R11" s="5"/>
      <c r="W11" s="2"/>
    </row>
  </sheetData>
  <sortState ref="B6:U11">
    <sortCondition descending="1" ref="G6:G11"/>
    <sortCondition ref="P6:P11"/>
  </sortState>
  <mergeCells count="20">
    <mergeCell ref="A2:P2"/>
    <mergeCell ref="E4:E5"/>
    <mergeCell ref="F4:F5"/>
    <mergeCell ref="G4:G5"/>
    <mergeCell ref="A1:P1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4" zoomScaleNormal="100" workbookViewId="0">
      <pane xSplit="3" topLeftCell="D1" activePane="topRight" state="frozen"/>
      <selection activeCell="A5" sqref="A5"/>
      <selection pane="topRight" activeCell="G22" sqref="G22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19"/>
    </row>
    <row r="2" spans="1:23" ht="70.900000000000006" customHeight="1" thickBot="1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19"/>
    </row>
    <row r="3" spans="1:23" ht="76.900000000000006" customHeight="1" thickBot="1">
      <c r="A3" s="64" t="s">
        <v>45</v>
      </c>
      <c r="B3" s="65"/>
      <c r="C3" s="65"/>
      <c r="D3" s="66"/>
      <c r="E3" s="61" t="s">
        <v>62</v>
      </c>
      <c r="F3" s="62"/>
      <c r="G3" s="63"/>
      <c r="H3" s="52" t="s">
        <v>14</v>
      </c>
      <c r="I3" s="55" t="s">
        <v>38</v>
      </c>
      <c r="J3" s="55" t="s">
        <v>39</v>
      </c>
      <c r="K3" s="55" t="s">
        <v>40</v>
      </c>
      <c r="L3" s="55" t="s">
        <v>41</v>
      </c>
      <c r="M3" s="55" t="s">
        <v>42</v>
      </c>
      <c r="N3" s="55" t="s">
        <v>43</v>
      </c>
      <c r="O3" s="58" t="s">
        <v>44</v>
      </c>
      <c r="P3" s="58" t="s">
        <v>13</v>
      </c>
      <c r="Q3" s="18" t="s">
        <v>12</v>
      </c>
      <c r="R3" s="18" t="s">
        <v>11</v>
      </c>
      <c r="S3" s="17" t="s">
        <v>10</v>
      </c>
      <c r="T3" s="17" t="s">
        <v>9</v>
      </c>
      <c r="U3" s="17" t="s">
        <v>8</v>
      </c>
      <c r="V3" s="17" t="s">
        <v>7</v>
      </c>
      <c r="W3" s="17" t="s">
        <v>6</v>
      </c>
    </row>
    <row r="4" spans="1:23" s="15" customFormat="1" ht="12.75" customHeight="1">
      <c r="A4" s="39" t="s">
        <v>5</v>
      </c>
      <c r="B4" s="42" t="s">
        <v>4</v>
      </c>
      <c r="C4" s="42" t="s">
        <v>3</v>
      </c>
      <c r="D4" s="44" t="s">
        <v>2</v>
      </c>
      <c r="E4" s="44" t="s">
        <v>89</v>
      </c>
      <c r="F4" s="46" t="s">
        <v>1</v>
      </c>
      <c r="G4" s="48" t="s">
        <v>0</v>
      </c>
      <c r="H4" s="53"/>
      <c r="I4" s="56"/>
      <c r="J4" s="56"/>
      <c r="K4" s="56"/>
      <c r="L4" s="56"/>
      <c r="M4" s="56"/>
      <c r="N4" s="56"/>
      <c r="O4" s="59"/>
      <c r="P4" s="59"/>
      <c r="Q4" s="16"/>
      <c r="R4" s="16"/>
      <c r="S4" s="16"/>
      <c r="T4" s="16"/>
      <c r="U4" s="16"/>
      <c r="V4" s="16"/>
    </row>
    <row r="5" spans="1:23" s="15" customFormat="1" ht="12.75" customHeight="1" thickBot="1">
      <c r="A5" s="40"/>
      <c r="B5" s="43"/>
      <c r="C5" s="43"/>
      <c r="D5" s="45"/>
      <c r="E5" s="45"/>
      <c r="F5" s="47"/>
      <c r="G5" s="49"/>
      <c r="H5" s="54"/>
      <c r="I5" s="57"/>
      <c r="J5" s="57"/>
      <c r="K5" s="57"/>
      <c r="L5" s="57"/>
      <c r="M5" s="57"/>
      <c r="N5" s="57"/>
      <c r="O5" s="60"/>
      <c r="P5" s="60"/>
      <c r="Q5" s="16">
        <v>124</v>
      </c>
      <c r="R5" s="1">
        <v>124</v>
      </c>
      <c r="S5" s="16">
        <v>124</v>
      </c>
      <c r="T5" s="16">
        <v>124</v>
      </c>
      <c r="U5" s="16"/>
      <c r="V5" s="16"/>
      <c r="W5" s="16"/>
    </row>
    <row r="6" spans="1:23" ht="12.75" customHeight="1">
      <c r="A6" s="13">
        <v>1</v>
      </c>
      <c r="B6" s="8">
        <v>59</v>
      </c>
      <c r="C6" s="8" t="s">
        <v>56</v>
      </c>
      <c r="D6" s="7" t="s">
        <v>28</v>
      </c>
      <c r="E6" s="7" t="s">
        <v>48</v>
      </c>
      <c r="F6" s="6" t="s">
        <v>19</v>
      </c>
      <c r="G6" s="14">
        <f t="shared" ref="G6:G20" si="0">SUM(H6:O6)</f>
        <v>112</v>
      </c>
      <c r="H6" s="13"/>
      <c r="I6" s="20">
        <v>20</v>
      </c>
      <c r="J6" s="21">
        <v>20</v>
      </c>
      <c r="K6" s="20">
        <v>17</v>
      </c>
      <c r="L6" s="20"/>
      <c r="M6" s="20">
        <v>15</v>
      </c>
      <c r="N6" s="20">
        <v>20</v>
      </c>
      <c r="O6" s="22">
        <v>20</v>
      </c>
      <c r="P6" s="12">
        <f t="shared" ref="P6:P20" si="1">SUM(Q6:W6)</f>
        <v>165</v>
      </c>
      <c r="Q6" s="11">
        <v>0</v>
      </c>
      <c r="R6" s="11">
        <v>12</v>
      </c>
      <c r="S6" s="1">
        <v>29</v>
      </c>
      <c r="T6" s="1">
        <v>124</v>
      </c>
      <c r="W6" s="2"/>
    </row>
    <row r="7" spans="1:23" ht="12.75" customHeight="1">
      <c r="A7" s="4">
        <v>2</v>
      </c>
      <c r="B7" s="8">
        <v>60</v>
      </c>
      <c r="C7" s="8" t="s">
        <v>57</v>
      </c>
      <c r="D7" s="7" t="s">
        <v>28</v>
      </c>
      <c r="E7" s="7" t="s">
        <v>48</v>
      </c>
      <c r="F7" s="6" t="s">
        <v>23</v>
      </c>
      <c r="G7" s="5">
        <f t="shared" si="0"/>
        <v>98</v>
      </c>
      <c r="H7" s="4"/>
      <c r="I7" s="23">
        <v>17</v>
      </c>
      <c r="J7" s="24">
        <v>11</v>
      </c>
      <c r="K7" s="23">
        <v>11</v>
      </c>
      <c r="L7" s="23">
        <v>15</v>
      </c>
      <c r="M7" s="23">
        <v>10</v>
      </c>
      <c r="N7" s="23">
        <v>17</v>
      </c>
      <c r="O7" s="25">
        <v>17</v>
      </c>
      <c r="P7" s="3">
        <f t="shared" si="1"/>
        <v>128</v>
      </c>
      <c r="Q7" s="5">
        <v>3</v>
      </c>
      <c r="R7" s="5">
        <v>34</v>
      </c>
      <c r="S7" s="1">
        <v>36</v>
      </c>
      <c r="T7" s="1">
        <v>55</v>
      </c>
      <c r="W7" s="2"/>
    </row>
    <row r="8" spans="1:23" ht="12.75" customHeight="1">
      <c r="A8" s="4">
        <v>3</v>
      </c>
      <c r="B8" s="8">
        <v>36</v>
      </c>
      <c r="C8" s="8" t="s">
        <v>92</v>
      </c>
      <c r="D8" s="7" t="s">
        <v>47</v>
      </c>
      <c r="E8" s="7" t="s">
        <v>48</v>
      </c>
      <c r="F8" s="6" t="s">
        <v>21</v>
      </c>
      <c r="G8" s="5">
        <f t="shared" si="0"/>
        <v>82</v>
      </c>
      <c r="H8" s="4"/>
      <c r="I8" s="23"/>
      <c r="J8" s="24">
        <v>15</v>
      </c>
      <c r="K8" s="23">
        <v>13</v>
      </c>
      <c r="L8" s="23">
        <v>13</v>
      </c>
      <c r="M8" s="23">
        <v>13</v>
      </c>
      <c r="N8" s="23">
        <v>13</v>
      </c>
      <c r="O8" s="25">
        <v>15</v>
      </c>
      <c r="P8" s="3">
        <f t="shared" si="1"/>
        <v>244</v>
      </c>
      <c r="Q8" s="5">
        <v>124</v>
      </c>
      <c r="R8" s="5">
        <v>30</v>
      </c>
      <c r="S8" s="1">
        <v>35</v>
      </c>
      <c r="T8" s="1">
        <v>55</v>
      </c>
      <c r="W8" s="2"/>
    </row>
    <row r="9" spans="1:23" ht="12.75" customHeight="1">
      <c r="A9" s="4">
        <v>4</v>
      </c>
      <c r="B9" s="8">
        <v>69</v>
      </c>
      <c r="C9" s="8" t="s">
        <v>58</v>
      </c>
      <c r="D9" s="7" t="s">
        <v>59</v>
      </c>
      <c r="E9" s="7" t="s">
        <v>48</v>
      </c>
      <c r="F9" s="6" t="s">
        <v>21</v>
      </c>
      <c r="G9" s="5">
        <f t="shared" si="0"/>
        <v>74</v>
      </c>
      <c r="H9" s="4"/>
      <c r="I9" s="23">
        <v>15</v>
      </c>
      <c r="J9" s="24">
        <v>7</v>
      </c>
      <c r="K9" s="23">
        <v>8</v>
      </c>
      <c r="L9" s="23">
        <v>10</v>
      </c>
      <c r="M9" s="23">
        <v>9</v>
      </c>
      <c r="N9" s="23">
        <v>15</v>
      </c>
      <c r="O9" s="25">
        <v>10</v>
      </c>
      <c r="P9" s="3">
        <f t="shared" si="1"/>
        <v>158</v>
      </c>
      <c r="Q9" s="5">
        <v>6</v>
      </c>
      <c r="R9" s="5">
        <v>42</v>
      </c>
      <c r="S9" s="1">
        <v>48</v>
      </c>
      <c r="T9" s="1">
        <v>62</v>
      </c>
      <c r="W9" s="2"/>
    </row>
    <row r="10" spans="1:23" ht="12.75" customHeight="1">
      <c r="A10" s="4">
        <v>5</v>
      </c>
      <c r="B10" s="8">
        <v>71</v>
      </c>
      <c r="C10" s="8" t="s">
        <v>34</v>
      </c>
      <c r="D10" s="7" t="s">
        <v>35</v>
      </c>
      <c r="E10" s="7" t="s">
        <v>48</v>
      </c>
      <c r="F10" s="6" t="s">
        <v>19</v>
      </c>
      <c r="G10" s="5">
        <f t="shared" si="0"/>
        <v>68</v>
      </c>
      <c r="H10" s="4"/>
      <c r="I10" s="23"/>
      <c r="J10" s="24">
        <v>9</v>
      </c>
      <c r="K10" s="23">
        <v>20</v>
      </c>
      <c r="L10" s="23">
        <v>17</v>
      </c>
      <c r="M10" s="23">
        <v>11</v>
      </c>
      <c r="N10" s="23">
        <v>11</v>
      </c>
      <c r="O10" s="25"/>
      <c r="P10" s="3">
        <f t="shared" si="1"/>
        <v>236</v>
      </c>
      <c r="Q10" s="5">
        <v>124</v>
      </c>
      <c r="R10" s="5">
        <v>35</v>
      </c>
      <c r="S10" s="1">
        <v>26</v>
      </c>
      <c r="T10" s="1">
        <v>51</v>
      </c>
      <c r="W10" s="2"/>
    </row>
    <row r="11" spans="1:23" ht="12.75" customHeight="1">
      <c r="A11" s="4">
        <v>6</v>
      </c>
      <c r="B11" s="8">
        <v>62</v>
      </c>
      <c r="C11" s="8" t="s">
        <v>32</v>
      </c>
      <c r="D11" s="7" t="s">
        <v>28</v>
      </c>
      <c r="E11" s="7" t="s">
        <v>48</v>
      </c>
      <c r="F11" s="6" t="s">
        <v>20</v>
      </c>
      <c r="G11" s="5">
        <f t="shared" si="0"/>
        <v>62</v>
      </c>
      <c r="H11" s="4"/>
      <c r="I11" s="23">
        <v>13</v>
      </c>
      <c r="J11" s="24">
        <v>8</v>
      </c>
      <c r="K11" s="23"/>
      <c r="L11" s="23">
        <v>20</v>
      </c>
      <c r="M11" s="23">
        <v>8</v>
      </c>
      <c r="N11" s="23"/>
      <c r="O11" s="25">
        <v>13</v>
      </c>
      <c r="P11" s="3">
        <f t="shared" si="1"/>
        <v>224</v>
      </c>
      <c r="Q11" s="5">
        <v>13</v>
      </c>
      <c r="R11" s="5">
        <v>38</v>
      </c>
      <c r="S11" s="1">
        <v>124</v>
      </c>
      <c r="T11" s="1">
        <v>49</v>
      </c>
    </row>
    <row r="12" spans="1:23" ht="12.75" customHeight="1">
      <c r="A12" s="4">
        <v>7</v>
      </c>
      <c r="B12" s="8">
        <v>73</v>
      </c>
      <c r="C12" s="8" t="s">
        <v>93</v>
      </c>
      <c r="D12" s="7" t="s">
        <v>35</v>
      </c>
      <c r="E12" s="7" t="s">
        <v>48</v>
      </c>
      <c r="F12" s="6" t="s">
        <v>21</v>
      </c>
      <c r="G12" s="5">
        <f t="shared" si="0"/>
        <v>62</v>
      </c>
      <c r="H12" s="4"/>
      <c r="I12" s="23"/>
      <c r="J12" s="24">
        <v>13</v>
      </c>
      <c r="K12" s="23">
        <v>10</v>
      </c>
      <c r="L12" s="23">
        <v>11</v>
      </c>
      <c r="M12" s="23">
        <v>17</v>
      </c>
      <c r="N12" s="23"/>
      <c r="O12" s="25">
        <v>11</v>
      </c>
      <c r="P12" s="3">
        <f t="shared" si="1"/>
        <v>248</v>
      </c>
      <c r="Q12" s="5">
        <v>124</v>
      </c>
      <c r="R12" s="5">
        <v>33</v>
      </c>
      <c r="S12" s="1">
        <v>36</v>
      </c>
      <c r="T12" s="1">
        <v>55</v>
      </c>
      <c r="W12" s="2"/>
    </row>
    <row r="13" spans="1:23" ht="12.75" customHeight="1">
      <c r="A13" s="4">
        <v>8</v>
      </c>
      <c r="B13" s="8">
        <v>74</v>
      </c>
      <c r="C13" s="8" t="s">
        <v>91</v>
      </c>
      <c r="D13" s="7" t="s">
        <v>35</v>
      </c>
      <c r="E13" s="7" t="s">
        <v>48</v>
      </c>
      <c r="F13" s="6" t="s">
        <v>22</v>
      </c>
      <c r="G13" s="5">
        <f t="shared" si="0"/>
        <v>52</v>
      </c>
      <c r="H13" s="4"/>
      <c r="I13" s="23"/>
      <c r="J13" s="24">
        <v>17</v>
      </c>
      <c r="K13" s="23">
        <v>15</v>
      </c>
      <c r="L13" s="23"/>
      <c r="M13" s="23">
        <v>20</v>
      </c>
      <c r="N13" s="23"/>
      <c r="O13" s="25"/>
      <c r="P13" s="3">
        <f t="shared" si="1"/>
        <v>305</v>
      </c>
      <c r="Q13" s="5">
        <v>124</v>
      </c>
      <c r="R13" s="5">
        <v>23</v>
      </c>
      <c r="S13" s="1">
        <v>34</v>
      </c>
      <c r="T13" s="1">
        <v>124</v>
      </c>
    </row>
    <row r="14" spans="1:23" ht="12.75" customHeight="1">
      <c r="A14" s="4">
        <v>9</v>
      </c>
      <c r="B14" s="8">
        <v>66</v>
      </c>
      <c r="C14" s="8" t="s">
        <v>60</v>
      </c>
      <c r="D14" s="7" t="s">
        <v>55</v>
      </c>
      <c r="E14" s="7" t="s">
        <v>48</v>
      </c>
      <c r="F14" s="6" t="s">
        <v>21</v>
      </c>
      <c r="G14" s="5">
        <f t="shared" si="0"/>
        <v>32</v>
      </c>
      <c r="H14" s="4"/>
      <c r="I14" s="23">
        <v>13</v>
      </c>
      <c r="J14" s="24">
        <v>10</v>
      </c>
      <c r="K14" s="23">
        <v>9</v>
      </c>
      <c r="L14" s="23"/>
      <c r="M14" s="23"/>
      <c r="N14" s="23"/>
      <c r="O14" s="25"/>
      <c r="P14" s="3">
        <f t="shared" si="1"/>
        <v>205</v>
      </c>
      <c r="Q14" s="5">
        <v>9</v>
      </c>
      <c r="R14" s="5">
        <v>35</v>
      </c>
      <c r="S14" s="10">
        <v>37</v>
      </c>
      <c r="T14" s="1">
        <v>124</v>
      </c>
      <c r="W14" s="2"/>
    </row>
    <row r="15" spans="1:23" ht="12.75" customHeight="1">
      <c r="A15" s="4">
        <v>10</v>
      </c>
      <c r="B15" s="8">
        <v>57</v>
      </c>
      <c r="C15" s="8" t="s">
        <v>95</v>
      </c>
      <c r="D15" s="7" t="s">
        <v>50</v>
      </c>
      <c r="E15" s="7" t="s">
        <v>48</v>
      </c>
      <c r="F15" s="6"/>
      <c r="G15" s="5">
        <f t="shared" si="0"/>
        <v>26</v>
      </c>
      <c r="H15" s="4"/>
      <c r="I15" s="23"/>
      <c r="J15" s="24">
        <v>3</v>
      </c>
      <c r="K15" s="23"/>
      <c r="L15" s="23">
        <v>9</v>
      </c>
      <c r="M15" s="23">
        <v>6</v>
      </c>
      <c r="N15" s="23"/>
      <c r="O15" s="25">
        <v>8</v>
      </c>
      <c r="P15" s="3">
        <f t="shared" si="1"/>
        <v>372</v>
      </c>
      <c r="Q15" s="5">
        <v>124</v>
      </c>
      <c r="R15" s="5">
        <v>60</v>
      </c>
      <c r="S15" s="1">
        <v>124</v>
      </c>
      <c r="T15" s="1">
        <v>64</v>
      </c>
    </row>
    <row r="16" spans="1:23" ht="12.75" customHeight="1">
      <c r="A16" s="4">
        <v>11</v>
      </c>
      <c r="B16" s="8">
        <v>63</v>
      </c>
      <c r="C16" s="8" t="s">
        <v>33</v>
      </c>
      <c r="D16" s="7" t="s">
        <v>28</v>
      </c>
      <c r="E16" s="7" t="s">
        <v>48</v>
      </c>
      <c r="F16" s="6" t="s">
        <v>24</v>
      </c>
      <c r="G16" s="5">
        <f t="shared" si="0"/>
        <v>22</v>
      </c>
      <c r="H16" s="4"/>
      <c r="I16" s="23">
        <v>11</v>
      </c>
      <c r="J16" s="24">
        <v>4</v>
      </c>
      <c r="K16" s="23"/>
      <c r="L16" s="23"/>
      <c r="M16" s="23">
        <v>7</v>
      </c>
      <c r="N16" s="23"/>
      <c r="O16" s="25"/>
      <c r="P16" s="3">
        <f t="shared" si="1"/>
        <v>326</v>
      </c>
      <c r="Q16" s="5">
        <v>19</v>
      </c>
      <c r="R16" s="5">
        <v>59</v>
      </c>
      <c r="S16" s="1">
        <v>124</v>
      </c>
      <c r="T16" s="1">
        <v>124</v>
      </c>
    </row>
    <row r="17" spans="1:23" ht="12.75" customHeight="1">
      <c r="A17" s="4">
        <v>12</v>
      </c>
      <c r="B17" s="8">
        <v>64</v>
      </c>
      <c r="C17" s="8" t="s">
        <v>37</v>
      </c>
      <c r="D17" s="7" t="s">
        <v>28</v>
      </c>
      <c r="E17" s="7" t="s">
        <v>48</v>
      </c>
      <c r="F17" s="6" t="s">
        <v>22</v>
      </c>
      <c r="G17" s="5">
        <f t="shared" si="0"/>
        <v>15</v>
      </c>
      <c r="H17" s="4"/>
      <c r="I17" s="23">
        <v>10</v>
      </c>
      <c r="J17" s="24">
        <v>5</v>
      </c>
      <c r="K17" s="23"/>
      <c r="L17" s="23"/>
      <c r="M17" s="23"/>
      <c r="N17" s="23"/>
      <c r="O17" s="25"/>
      <c r="P17" s="3">
        <f t="shared" si="1"/>
        <v>325</v>
      </c>
      <c r="Q17" s="5">
        <v>23</v>
      </c>
      <c r="R17" s="5">
        <v>54</v>
      </c>
      <c r="S17" s="1">
        <v>124</v>
      </c>
      <c r="T17" s="1">
        <v>124</v>
      </c>
    </row>
    <row r="18" spans="1:23" s="1" customFormat="1" ht="12.75" customHeight="1">
      <c r="A18" s="4">
        <v>13</v>
      </c>
      <c r="B18" s="8">
        <v>72</v>
      </c>
      <c r="C18" s="8" t="s">
        <v>94</v>
      </c>
      <c r="D18" s="7" t="s">
        <v>35</v>
      </c>
      <c r="E18" s="7" t="s">
        <v>48</v>
      </c>
      <c r="F18" s="6" t="s">
        <v>21</v>
      </c>
      <c r="G18" s="5">
        <f t="shared" si="0"/>
        <v>15</v>
      </c>
      <c r="H18" s="4"/>
      <c r="I18" s="23"/>
      <c r="J18" s="24">
        <v>6</v>
      </c>
      <c r="K18" s="23"/>
      <c r="L18" s="23"/>
      <c r="M18" s="23"/>
      <c r="N18" s="23"/>
      <c r="O18" s="25">
        <v>9</v>
      </c>
      <c r="P18" s="3">
        <f t="shared" si="1"/>
        <v>419</v>
      </c>
      <c r="Q18" s="5">
        <v>124</v>
      </c>
      <c r="R18" s="5">
        <v>47</v>
      </c>
      <c r="S18" s="1">
        <v>124</v>
      </c>
      <c r="T18" s="1">
        <v>124</v>
      </c>
      <c r="W18"/>
    </row>
    <row r="19" spans="1:23" s="1" customFormat="1" ht="12.75" customHeight="1">
      <c r="A19" s="4">
        <v>14</v>
      </c>
      <c r="B19" s="8">
        <v>61</v>
      </c>
      <c r="C19" s="8" t="s">
        <v>61</v>
      </c>
      <c r="D19" s="7" t="s">
        <v>28</v>
      </c>
      <c r="E19" s="7" t="s">
        <v>48</v>
      </c>
      <c r="F19" s="6" t="s">
        <v>25</v>
      </c>
      <c r="G19" s="5">
        <f t="shared" si="0"/>
        <v>11</v>
      </c>
      <c r="H19" s="4"/>
      <c r="I19" s="23">
        <v>9</v>
      </c>
      <c r="J19" s="24">
        <v>2</v>
      </c>
      <c r="K19" s="23"/>
      <c r="L19" s="23"/>
      <c r="M19" s="23"/>
      <c r="N19" s="23"/>
      <c r="O19" s="25"/>
      <c r="P19" s="3">
        <f t="shared" si="1"/>
        <v>341</v>
      </c>
      <c r="Q19" s="5">
        <v>30</v>
      </c>
      <c r="R19" s="5">
        <v>63</v>
      </c>
      <c r="S19" s="1">
        <v>124</v>
      </c>
      <c r="T19" s="1">
        <v>124</v>
      </c>
      <c r="W19"/>
    </row>
    <row r="20" spans="1:23" s="1" customFormat="1" ht="12.75" customHeight="1">
      <c r="A20" s="4">
        <v>15</v>
      </c>
      <c r="B20" s="8">
        <v>70</v>
      </c>
      <c r="C20" s="8" t="s">
        <v>36</v>
      </c>
      <c r="D20" s="7" t="s">
        <v>35</v>
      </c>
      <c r="E20" s="7" t="s">
        <v>48</v>
      </c>
      <c r="F20" s="6" t="s">
        <v>26</v>
      </c>
      <c r="G20" s="5">
        <f t="shared" si="0"/>
        <v>1</v>
      </c>
      <c r="H20" s="4"/>
      <c r="I20" s="23"/>
      <c r="J20" s="24">
        <v>1</v>
      </c>
      <c r="K20" s="23"/>
      <c r="L20" s="23"/>
      <c r="M20" s="23"/>
      <c r="N20" s="23"/>
      <c r="O20" s="25"/>
      <c r="P20" s="3">
        <f t="shared" si="1"/>
        <v>440</v>
      </c>
      <c r="Q20" s="5">
        <v>124</v>
      </c>
      <c r="R20" s="5">
        <v>68</v>
      </c>
      <c r="S20" s="1">
        <v>124</v>
      </c>
      <c r="T20" s="1">
        <v>124</v>
      </c>
      <c r="W20"/>
    </row>
  </sheetData>
  <sortState ref="B6:T20">
    <sortCondition descending="1" ref="G6:G20"/>
    <sortCondition ref="P6:P20"/>
  </sortState>
  <mergeCells count="20">
    <mergeCell ref="A2:P2"/>
    <mergeCell ref="E4:E5"/>
    <mergeCell ref="F4:F5"/>
    <mergeCell ref="G4:G5"/>
    <mergeCell ref="A1:P1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opLeftCell="A2" zoomScaleNormal="100" workbookViewId="0">
      <pane xSplit="3" topLeftCell="D1" activePane="topRight" state="frozen"/>
      <selection activeCell="A5" sqref="A5"/>
      <selection pane="topRight" activeCell="G16" sqref="G16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19"/>
    </row>
    <row r="2" spans="1:23" ht="70.900000000000006" customHeight="1" thickBot="1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19"/>
    </row>
    <row r="3" spans="1:23" ht="76.900000000000006" customHeight="1" thickBot="1">
      <c r="A3" s="64" t="s">
        <v>45</v>
      </c>
      <c r="B3" s="65"/>
      <c r="C3" s="65"/>
      <c r="D3" s="66"/>
      <c r="E3" s="61" t="s">
        <v>63</v>
      </c>
      <c r="F3" s="62"/>
      <c r="G3" s="63"/>
      <c r="H3" s="52" t="s">
        <v>14</v>
      </c>
      <c r="I3" s="55" t="s">
        <v>38</v>
      </c>
      <c r="J3" s="55" t="s">
        <v>39</v>
      </c>
      <c r="K3" s="55" t="s">
        <v>40</v>
      </c>
      <c r="L3" s="55" t="s">
        <v>41</v>
      </c>
      <c r="M3" s="55" t="s">
        <v>42</v>
      </c>
      <c r="N3" s="55" t="s">
        <v>43</v>
      </c>
      <c r="O3" s="58" t="s">
        <v>44</v>
      </c>
      <c r="P3" s="58" t="s">
        <v>13</v>
      </c>
      <c r="Q3" s="18" t="s">
        <v>12</v>
      </c>
      <c r="R3" s="18" t="s">
        <v>11</v>
      </c>
      <c r="S3" s="17" t="s">
        <v>10</v>
      </c>
      <c r="T3" s="17" t="s">
        <v>9</v>
      </c>
      <c r="U3" s="17" t="s">
        <v>8</v>
      </c>
      <c r="V3" s="17" t="s">
        <v>7</v>
      </c>
      <c r="W3" s="17" t="s">
        <v>6</v>
      </c>
    </row>
    <row r="4" spans="1:23" s="15" customFormat="1" ht="12.75" customHeight="1">
      <c r="A4" s="39" t="s">
        <v>5</v>
      </c>
      <c r="B4" s="42" t="s">
        <v>4</v>
      </c>
      <c r="C4" s="42" t="s">
        <v>3</v>
      </c>
      <c r="D4" s="44" t="s">
        <v>2</v>
      </c>
      <c r="E4" s="44" t="s">
        <v>89</v>
      </c>
      <c r="F4" s="46" t="s">
        <v>1</v>
      </c>
      <c r="G4" s="48" t="s">
        <v>0</v>
      </c>
      <c r="H4" s="53"/>
      <c r="I4" s="56"/>
      <c r="J4" s="56"/>
      <c r="K4" s="56"/>
      <c r="L4" s="56"/>
      <c r="M4" s="56"/>
      <c r="N4" s="56"/>
      <c r="O4" s="59"/>
      <c r="P4" s="59"/>
      <c r="Q4" s="16"/>
      <c r="R4" s="16"/>
      <c r="S4" s="16"/>
      <c r="T4" s="16"/>
      <c r="U4" s="16"/>
      <c r="V4" s="16"/>
    </row>
    <row r="5" spans="1:23" s="15" customFormat="1" ht="12.75" customHeight="1" thickBot="1">
      <c r="A5" s="40"/>
      <c r="B5" s="43"/>
      <c r="C5" s="43"/>
      <c r="D5" s="45"/>
      <c r="E5" s="45"/>
      <c r="F5" s="47"/>
      <c r="G5" s="49"/>
      <c r="H5" s="54"/>
      <c r="I5" s="57"/>
      <c r="J5" s="57"/>
      <c r="K5" s="57"/>
      <c r="L5" s="57"/>
      <c r="M5" s="57"/>
      <c r="N5" s="57"/>
      <c r="O5" s="60"/>
      <c r="P5" s="60"/>
      <c r="Q5" s="16">
        <v>124</v>
      </c>
      <c r="R5" s="1">
        <v>124</v>
      </c>
      <c r="S5" s="16">
        <v>124</v>
      </c>
      <c r="T5" s="16">
        <v>124</v>
      </c>
      <c r="U5" s="16"/>
      <c r="V5" s="16"/>
      <c r="W5" s="16"/>
    </row>
    <row r="6" spans="1:23" ht="12.75" customHeight="1">
      <c r="A6" s="13">
        <v>1</v>
      </c>
      <c r="B6" s="8">
        <v>117</v>
      </c>
      <c r="C6" s="8" t="s">
        <v>96</v>
      </c>
      <c r="D6" s="7" t="s">
        <v>59</v>
      </c>
      <c r="E6" s="7" t="s">
        <v>48</v>
      </c>
      <c r="F6" s="6" t="s">
        <v>21</v>
      </c>
      <c r="G6" s="14">
        <f t="shared" ref="G6:G11" si="0">SUM(H6:O6)</f>
        <v>100</v>
      </c>
      <c r="H6" s="13"/>
      <c r="I6" s="20"/>
      <c r="J6" s="21">
        <v>20</v>
      </c>
      <c r="K6" s="20">
        <v>20</v>
      </c>
      <c r="L6" s="20">
        <v>20</v>
      </c>
      <c r="M6" s="20">
        <v>20</v>
      </c>
      <c r="N6" s="20">
        <v>20</v>
      </c>
      <c r="O6" s="22"/>
      <c r="P6" s="12">
        <f t="shared" ref="P6:P11" si="1">SUM(Q6:W6)</f>
        <v>147</v>
      </c>
      <c r="Q6" s="11">
        <v>124</v>
      </c>
      <c r="R6" s="26">
        <v>6</v>
      </c>
      <c r="S6" s="1">
        <v>4</v>
      </c>
      <c r="T6" s="1">
        <v>13</v>
      </c>
    </row>
    <row r="7" spans="1:23" ht="12.75" customHeight="1">
      <c r="A7" s="4">
        <v>2</v>
      </c>
      <c r="B7" s="8">
        <v>114</v>
      </c>
      <c r="C7" s="8" t="s">
        <v>65</v>
      </c>
      <c r="D7" s="7" t="s">
        <v>66</v>
      </c>
      <c r="E7" s="7" t="s">
        <v>48</v>
      </c>
      <c r="F7" s="6" t="s">
        <v>19</v>
      </c>
      <c r="G7" s="5">
        <f t="shared" si="0"/>
        <v>94</v>
      </c>
      <c r="H7" s="4"/>
      <c r="I7" s="23">
        <v>17</v>
      </c>
      <c r="J7" s="24">
        <v>15</v>
      </c>
      <c r="K7" s="23"/>
      <c r="L7" s="23">
        <v>17</v>
      </c>
      <c r="M7" s="23">
        <v>13</v>
      </c>
      <c r="N7" s="23">
        <v>15</v>
      </c>
      <c r="O7" s="25">
        <v>17</v>
      </c>
      <c r="P7" s="3">
        <f t="shared" si="1"/>
        <v>220</v>
      </c>
      <c r="Q7" s="5">
        <v>6</v>
      </c>
      <c r="R7" s="5">
        <v>33</v>
      </c>
      <c r="S7" s="1">
        <v>124</v>
      </c>
      <c r="T7" s="1">
        <v>57</v>
      </c>
      <c r="W7" s="2"/>
    </row>
    <row r="8" spans="1:23" ht="12.75" customHeight="1">
      <c r="A8" s="4">
        <v>3</v>
      </c>
      <c r="B8" s="8">
        <v>118</v>
      </c>
      <c r="C8" s="8" t="s">
        <v>64</v>
      </c>
      <c r="D8" s="7" t="s">
        <v>55</v>
      </c>
      <c r="E8" s="7" t="s">
        <v>48</v>
      </c>
      <c r="F8" s="6" t="s">
        <v>21</v>
      </c>
      <c r="G8" s="5">
        <f t="shared" si="0"/>
        <v>74</v>
      </c>
      <c r="H8" s="4"/>
      <c r="I8" s="23">
        <v>20</v>
      </c>
      <c r="J8" s="24"/>
      <c r="K8" s="23">
        <v>17</v>
      </c>
      <c r="L8" s="23"/>
      <c r="M8" s="23"/>
      <c r="N8" s="23">
        <v>17</v>
      </c>
      <c r="O8" s="25">
        <v>20</v>
      </c>
      <c r="P8" s="3">
        <f t="shared" si="1"/>
        <v>285</v>
      </c>
      <c r="Q8" s="5">
        <v>4</v>
      </c>
      <c r="R8" s="5">
        <v>124</v>
      </c>
      <c r="S8" s="1">
        <v>33</v>
      </c>
      <c r="T8" s="1">
        <v>124</v>
      </c>
      <c r="W8" s="2"/>
    </row>
    <row r="9" spans="1:23" ht="12.75" customHeight="1">
      <c r="A9" s="4">
        <v>4</v>
      </c>
      <c r="B9" s="8">
        <v>116</v>
      </c>
      <c r="C9" s="8" t="s">
        <v>68</v>
      </c>
      <c r="D9" s="7" t="s">
        <v>66</v>
      </c>
      <c r="E9" s="7" t="s">
        <v>48</v>
      </c>
      <c r="F9" s="6" t="s">
        <v>21</v>
      </c>
      <c r="G9" s="5">
        <f t="shared" si="0"/>
        <v>58</v>
      </c>
      <c r="H9" s="4"/>
      <c r="I9" s="23">
        <v>13</v>
      </c>
      <c r="J9" s="24">
        <v>13</v>
      </c>
      <c r="K9" s="23"/>
      <c r="L9" s="23"/>
      <c r="M9" s="23">
        <v>17</v>
      </c>
      <c r="N9" s="23"/>
      <c r="O9" s="25">
        <v>15</v>
      </c>
      <c r="P9" s="3">
        <f t="shared" si="1"/>
        <v>310</v>
      </c>
      <c r="Q9" s="5">
        <v>19</v>
      </c>
      <c r="R9" s="34">
        <v>43</v>
      </c>
      <c r="S9" s="1">
        <v>124</v>
      </c>
      <c r="T9" s="1">
        <v>124</v>
      </c>
    </row>
    <row r="10" spans="1:23" ht="12.75" customHeight="1">
      <c r="A10" s="4">
        <v>5</v>
      </c>
      <c r="B10" s="8">
        <v>115</v>
      </c>
      <c r="C10" s="8" t="s">
        <v>67</v>
      </c>
      <c r="D10" s="7" t="s">
        <v>66</v>
      </c>
      <c r="E10" s="7" t="s">
        <v>48</v>
      </c>
      <c r="F10" s="6" t="s">
        <v>21</v>
      </c>
      <c r="G10" s="5">
        <f t="shared" si="0"/>
        <v>47</v>
      </c>
      <c r="H10" s="4"/>
      <c r="I10" s="23">
        <v>15</v>
      </c>
      <c r="J10" s="24">
        <v>17</v>
      </c>
      <c r="K10" s="23"/>
      <c r="L10" s="23"/>
      <c r="M10" s="23">
        <v>15</v>
      </c>
      <c r="N10" s="23"/>
      <c r="O10" s="25"/>
      <c r="P10" s="3">
        <f t="shared" si="1"/>
        <v>274</v>
      </c>
      <c r="Q10" s="5">
        <v>8</v>
      </c>
      <c r="R10" s="35">
        <v>18</v>
      </c>
      <c r="S10" s="1">
        <v>124</v>
      </c>
      <c r="T10" s="1">
        <v>124</v>
      </c>
      <c r="W10" s="2"/>
    </row>
    <row r="11" spans="1:23" ht="12.75" customHeight="1">
      <c r="A11" s="4">
        <v>6</v>
      </c>
      <c r="B11" s="37">
        <v>103</v>
      </c>
      <c r="C11" s="37" t="s">
        <v>110</v>
      </c>
      <c r="D11" s="36" t="s">
        <v>111</v>
      </c>
      <c r="E11" s="36" t="s">
        <v>48</v>
      </c>
      <c r="F11" s="33" t="s">
        <v>23</v>
      </c>
      <c r="G11" s="5">
        <f t="shared" si="0"/>
        <v>13</v>
      </c>
      <c r="H11" s="4"/>
      <c r="I11" s="23"/>
      <c r="J11" s="24"/>
      <c r="K11" s="23"/>
      <c r="L11" s="23"/>
      <c r="M11" s="23"/>
      <c r="N11" s="23"/>
      <c r="O11" s="25">
        <v>13</v>
      </c>
      <c r="P11" s="3">
        <f t="shared" si="1"/>
        <v>0</v>
      </c>
      <c r="Q11" s="5"/>
      <c r="R11" s="5"/>
      <c r="W11" s="2"/>
    </row>
  </sheetData>
  <sortState ref="B6:T11">
    <sortCondition descending="1" ref="G6:G11"/>
    <sortCondition ref="P6:P11"/>
  </sortState>
  <mergeCells count="20">
    <mergeCell ref="A2:P2"/>
    <mergeCell ref="E4:E5"/>
    <mergeCell ref="F4:F5"/>
    <mergeCell ref="G4:G5"/>
    <mergeCell ref="A1:P1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zoomScaleNormal="100" workbookViewId="0">
      <pane xSplit="3" topLeftCell="D1" activePane="topRight" state="frozen"/>
      <selection activeCell="A5" sqref="A5"/>
      <selection pane="topRight" activeCell="A14" sqref="A14:XFD22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19"/>
    </row>
    <row r="2" spans="1:23" ht="70.900000000000006" customHeight="1" thickBot="1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19"/>
    </row>
    <row r="3" spans="1:23" ht="76.900000000000006" customHeight="1" thickBot="1">
      <c r="A3" s="64" t="s">
        <v>45</v>
      </c>
      <c r="B3" s="65"/>
      <c r="C3" s="65"/>
      <c r="D3" s="66"/>
      <c r="E3" s="61" t="s">
        <v>69</v>
      </c>
      <c r="F3" s="62"/>
      <c r="G3" s="63"/>
      <c r="H3" s="52" t="s">
        <v>14</v>
      </c>
      <c r="I3" s="55" t="s">
        <v>38</v>
      </c>
      <c r="J3" s="55" t="s">
        <v>39</v>
      </c>
      <c r="K3" s="55" t="s">
        <v>40</v>
      </c>
      <c r="L3" s="55" t="s">
        <v>41</v>
      </c>
      <c r="M3" s="55" t="s">
        <v>42</v>
      </c>
      <c r="N3" s="55" t="s">
        <v>43</v>
      </c>
      <c r="O3" s="58" t="s">
        <v>44</v>
      </c>
      <c r="P3" s="58" t="s">
        <v>13</v>
      </c>
      <c r="Q3" s="18" t="s">
        <v>12</v>
      </c>
      <c r="R3" s="18" t="s">
        <v>11</v>
      </c>
      <c r="S3" s="17" t="s">
        <v>10</v>
      </c>
      <c r="T3" s="17" t="s">
        <v>9</v>
      </c>
      <c r="U3" s="17" t="s">
        <v>8</v>
      </c>
      <c r="V3" s="17" t="s">
        <v>7</v>
      </c>
      <c r="W3" s="17" t="s">
        <v>6</v>
      </c>
    </row>
    <row r="4" spans="1:23" s="15" customFormat="1" ht="12.75" customHeight="1">
      <c r="A4" s="39" t="s">
        <v>5</v>
      </c>
      <c r="B4" s="42" t="s">
        <v>4</v>
      </c>
      <c r="C4" s="42" t="s">
        <v>3</v>
      </c>
      <c r="D4" s="44" t="s">
        <v>2</v>
      </c>
      <c r="E4" s="44" t="s">
        <v>89</v>
      </c>
      <c r="F4" s="46" t="s">
        <v>1</v>
      </c>
      <c r="G4" s="48" t="s">
        <v>0</v>
      </c>
      <c r="H4" s="53"/>
      <c r="I4" s="56"/>
      <c r="J4" s="56"/>
      <c r="K4" s="56"/>
      <c r="L4" s="56"/>
      <c r="M4" s="56"/>
      <c r="N4" s="56"/>
      <c r="O4" s="59"/>
      <c r="P4" s="59"/>
      <c r="Q4" s="16"/>
      <c r="R4" s="16"/>
      <c r="S4" s="16"/>
      <c r="T4" s="16"/>
      <c r="U4" s="16"/>
      <c r="V4" s="16"/>
    </row>
    <row r="5" spans="1:23" s="15" customFormat="1" ht="12.75" customHeight="1" thickBot="1">
      <c r="A5" s="40"/>
      <c r="B5" s="43"/>
      <c r="C5" s="43"/>
      <c r="D5" s="45"/>
      <c r="E5" s="45"/>
      <c r="F5" s="47"/>
      <c r="G5" s="49"/>
      <c r="H5" s="54"/>
      <c r="I5" s="57"/>
      <c r="J5" s="57"/>
      <c r="K5" s="57"/>
      <c r="L5" s="57"/>
      <c r="M5" s="57"/>
      <c r="N5" s="57"/>
      <c r="O5" s="60"/>
      <c r="P5" s="60"/>
      <c r="Q5" s="16">
        <v>124</v>
      </c>
      <c r="R5" s="16">
        <v>124</v>
      </c>
      <c r="S5" s="16">
        <v>124</v>
      </c>
      <c r="T5" s="16">
        <v>124</v>
      </c>
      <c r="U5" s="16"/>
      <c r="V5" s="16"/>
      <c r="W5" s="16"/>
    </row>
    <row r="6" spans="1:23" ht="12.75" customHeight="1">
      <c r="A6" s="13">
        <v>1</v>
      </c>
      <c r="B6" s="8">
        <v>131</v>
      </c>
      <c r="C6" s="8" t="s">
        <v>70</v>
      </c>
      <c r="D6" s="7" t="s">
        <v>28</v>
      </c>
      <c r="E6" s="7" t="s">
        <v>48</v>
      </c>
      <c r="F6" s="6" t="s">
        <v>21</v>
      </c>
      <c r="G6" s="14">
        <f t="shared" ref="G6:G13" si="0">SUM(H6:O6)</f>
        <v>120</v>
      </c>
      <c r="H6" s="13">
        <v>-20</v>
      </c>
      <c r="I6" s="20">
        <v>20</v>
      </c>
      <c r="J6" s="21">
        <v>20</v>
      </c>
      <c r="K6" s="20">
        <v>20</v>
      </c>
      <c r="L6" s="20">
        <v>20</v>
      </c>
      <c r="M6" s="20">
        <v>20</v>
      </c>
      <c r="N6" s="20">
        <v>20</v>
      </c>
      <c r="O6" s="22">
        <v>20</v>
      </c>
      <c r="P6" s="12">
        <f t="shared" ref="P6:P13" si="1">SUM(Q6:W6)</f>
        <v>33</v>
      </c>
      <c r="Q6" s="11">
        <v>0</v>
      </c>
      <c r="R6" s="11">
        <v>10</v>
      </c>
      <c r="S6" s="1">
        <v>5</v>
      </c>
      <c r="T6" s="1">
        <v>18</v>
      </c>
      <c r="W6" s="2"/>
    </row>
    <row r="7" spans="1:23" ht="12.75" customHeight="1">
      <c r="A7" s="4">
        <v>2</v>
      </c>
      <c r="B7" s="8">
        <v>132</v>
      </c>
      <c r="C7" s="8" t="s">
        <v>73</v>
      </c>
      <c r="D7" s="7" t="s">
        <v>28</v>
      </c>
      <c r="E7" s="7" t="s">
        <v>48</v>
      </c>
      <c r="F7" s="6" t="s">
        <v>26</v>
      </c>
      <c r="G7" s="5">
        <f t="shared" si="0"/>
        <v>105</v>
      </c>
      <c r="H7" s="4"/>
      <c r="I7" s="23">
        <v>13</v>
      </c>
      <c r="J7" s="24">
        <v>13</v>
      </c>
      <c r="K7" s="23">
        <v>17</v>
      </c>
      <c r="L7" s="23">
        <v>11</v>
      </c>
      <c r="M7" s="23">
        <v>17</v>
      </c>
      <c r="N7" s="23">
        <v>17</v>
      </c>
      <c r="O7" s="25">
        <v>17</v>
      </c>
      <c r="P7" s="3">
        <f t="shared" si="1"/>
        <v>76</v>
      </c>
      <c r="Q7" s="5">
        <v>5</v>
      </c>
      <c r="R7" s="5">
        <v>11</v>
      </c>
      <c r="S7" s="1">
        <v>22</v>
      </c>
      <c r="T7" s="1">
        <v>38</v>
      </c>
      <c r="W7" s="2"/>
    </row>
    <row r="8" spans="1:23" ht="12.75" customHeight="1">
      <c r="A8" s="4">
        <v>3</v>
      </c>
      <c r="B8" s="8">
        <v>134</v>
      </c>
      <c r="C8" s="8" t="s">
        <v>72</v>
      </c>
      <c r="D8" s="7" t="s">
        <v>55</v>
      </c>
      <c r="E8" s="7" t="s">
        <v>48</v>
      </c>
      <c r="F8" s="6" t="s">
        <v>21</v>
      </c>
      <c r="G8" s="5">
        <f t="shared" si="0"/>
        <v>89</v>
      </c>
      <c r="H8" s="4"/>
      <c r="I8" s="23">
        <v>15</v>
      </c>
      <c r="J8" s="24">
        <v>11</v>
      </c>
      <c r="K8" s="23">
        <v>13</v>
      </c>
      <c r="L8" s="23">
        <v>13</v>
      </c>
      <c r="M8" s="23">
        <v>11</v>
      </c>
      <c r="N8" s="23">
        <v>11</v>
      </c>
      <c r="O8" s="25">
        <v>15</v>
      </c>
      <c r="P8" s="3">
        <f t="shared" si="1"/>
        <v>84</v>
      </c>
      <c r="Q8" s="5">
        <v>2</v>
      </c>
      <c r="R8" s="5">
        <v>13</v>
      </c>
      <c r="S8" s="10">
        <v>31</v>
      </c>
      <c r="T8" s="10">
        <v>35</v>
      </c>
      <c r="U8" s="1">
        <v>3</v>
      </c>
      <c r="W8" s="2"/>
    </row>
    <row r="9" spans="1:23" ht="12.75" customHeight="1">
      <c r="A9" s="4">
        <v>4</v>
      </c>
      <c r="B9" s="8">
        <v>126</v>
      </c>
      <c r="C9" s="8" t="s">
        <v>74</v>
      </c>
      <c r="D9" s="7" t="s">
        <v>59</v>
      </c>
      <c r="E9" s="7" t="s">
        <v>48</v>
      </c>
      <c r="F9" s="6" t="s">
        <v>23</v>
      </c>
      <c r="G9" s="5">
        <f t="shared" si="0"/>
        <v>87</v>
      </c>
      <c r="H9" s="4"/>
      <c r="I9" s="23">
        <v>11</v>
      </c>
      <c r="J9" s="24">
        <v>15</v>
      </c>
      <c r="K9" s="23">
        <v>15</v>
      </c>
      <c r="L9" s="23">
        <v>10</v>
      </c>
      <c r="M9" s="23">
        <v>10</v>
      </c>
      <c r="N9" s="23">
        <v>13</v>
      </c>
      <c r="O9" s="25">
        <v>13</v>
      </c>
      <c r="P9" s="3">
        <f t="shared" si="1"/>
        <v>82</v>
      </c>
      <c r="Q9" s="5">
        <v>1</v>
      </c>
      <c r="R9" s="5">
        <v>13</v>
      </c>
      <c r="S9" s="38">
        <v>23</v>
      </c>
      <c r="T9" s="38">
        <v>45</v>
      </c>
      <c r="W9" s="2"/>
    </row>
    <row r="10" spans="1:23" ht="12.75" customHeight="1">
      <c r="A10" s="4">
        <v>5</v>
      </c>
      <c r="B10" s="8">
        <v>133</v>
      </c>
      <c r="C10" s="8" t="s">
        <v>76</v>
      </c>
      <c r="D10" s="7" t="s">
        <v>28</v>
      </c>
      <c r="E10" s="7" t="s">
        <v>48</v>
      </c>
      <c r="F10" s="6" t="s">
        <v>21</v>
      </c>
      <c r="G10" s="5">
        <f t="shared" si="0"/>
        <v>63</v>
      </c>
      <c r="H10" s="4"/>
      <c r="I10" s="23">
        <v>9</v>
      </c>
      <c r="J10" s="24">
        <v>9</v>
      </c>
      <c r="K10" s="23">
        <v>11</v>
      </c>
      <c r="L10" s="23"/>
      <c r="M10" s="23">
        <v>13</v>
      </c>
      <c r="N10" s="23">
        <v>10</v>
      </c>
      <c r="O10" s="25">
        <v>11</v>
      </c>
      <c r="P10" s="3">
        <f t="shared" si="1"/>
        <v>192</v>
      </c>
      <c r="Q10" s="5">
        <v>10</v>
      </c>
      <c r="R10" s="5">
        <v>26</v>
      </c>
      <c r="S10" s="1">
        <v>32</v>
      </c>
      <c r="T10" s="1">
        <v>124</v>
      </c>
      <c r="W10" s="2"/>
    </row>
    <row r="11" spans="1:23" ht="12.75" customHeight="1">
      <c r="A11" s="4">
        <v>6</v>
      </c>
      <c r="B11" s="8">
        <v>130</v>
      </c>
      <c r="C11" s="8" t="s">
        <v>97</v>
      </c>
      <c r="D11" s="7" t="s">
        <v>59</v>
      </c>
      <c r="E11" s="7" t="s">
        <v>48</v>
      </c>
      <c r="F11" s="6" t="s">
        <v>21</v>
      </c>
      <c r="G11" s="5">
        <f t="shared" si="0"/>
        <v>57</v>
      </c>
      <c r="H11" s="4"/>
      <c r="I11" s="23"/>
      <c r="J11" s="24"/>
      <c r="K11" s="23"/>
      <c r="L11" s="23">
        <v>17</v>
      </c>
      <c r="M11" s="23">
        <v>15</v>
      </c>
      <c r="N11" s="23">
        <v>15</v>
      </c>
      <c r="O11" s="25">
        <v>10</v>
      </c>
      <c r="P11" s="3">
        <f t="shared" si="1"/>
        <v>403</v>
      </c>
      <c r="Q11" s="28">
        <v>124</v>
      </c>
      <c r="R11" s="28">
        <v>124</v>
      </c>
      <c r="S11" s="1">
        <v>124</v>
      </c>
      <c r="T11" s="1">
        <v>31</v>
      </c>
      <c r="W11" s="2"/>
    </row>
    <row r="12" spans="1:23" ht="12.75" customHeight="1">
      <c r="A12" s="4">
        <v>7</v>
      </c>
      <c r="B12" s="8">
        <v>125</v>
      </c>
      <c r="C12" s="8" t="s">
        <v>75</v>
      </c>
      <c r="D12" s="7" t="s">
        <v>59</v>
      </c>
      <c r="E12" s="7" t="s">
        <v>48</v>
      </c>
      <c r="F12" s="6" t="s">
        <v>22</v>
      </c>
      <c r="G12" s="5">
        <f t="shared" si="0"/>
        <v>45</v>
      </c>
      <c r="H12" s="4"/>
      <c r="I12" s="23">
        <v>10</v>
      </c>
      <c r="J12" s="24">
        <v>17</v>
      </c>
      <c r="K12" s="23"/>
      <c r="L12" s="23"/>
      <c r="M12" s="23">
        <v>9</v>
      </c>
      <c r="N12" s="23">
        <v>9</v>
      </c>
      <c r="O12" s="25"/>
      <c r="P12" s="3">
        <f t="shared" si="1"/>
        <v>270</v>
      </c>
      <c r="Q12" s="5">
        <v>0</v>
      </c>
      <c r="R12" s="5">
        <v>22</v>
      </c>
      <c r="S12" s="1">
        <v>124</v>
      </c>
      <c r="T12" s="1">
        <v>124</v>
      </c>
      <c r="W12" s="2"/>
    </row>
    <row r="13" spans="1:23" ht="12.75" customHeight="1">
      <c r="A13" s="4">
        <v>8</v>
      </c>
      <c r="B13" s="8">
        <v>127</v>
      </c>
      <c r="C13" s="8" t="s">
        <v>71</v>
      </c>
      <c r="D13" s="7" t="s">
        <v>59</v>
      </c>
      <c r="E13" s="7" t="s">
        <v>48</v>
      </c>
      <c r="F13" s="6" t="s">
        <v>21</v>
      </c>
      <c r="G13" s="5">
        <f t="shared" si="0"/>
        <v>42</v>
      </c>
      <c r="H13" s="4"/>
      <c r="I13" s="23">
        <v>17</v>
      </c>
      <c r="J13" s="24">
        <v>10</v>
      </c>
      <c r="K13" s="23"/>
      <c r="L13" s="23">
        <v>15</v>
      </c>
      <c r="M13" s="23"/>
      <c r="N13" s="23"/>
      <c r="O13" s="25"/>
      <c r="P13" s="3">
        <f t="shared" si="1"/>
        <v>174</v>
      </c>
      <c r="Q13" s="27">
        <v>1</v>
      </c>
      <c r="R13" s="27">
        <v>15</v>
      </c>
      <c r="S13" s="1">
        <v>124</v>
      </c>
      <c r="T13" s="1">
        <v>34</v>
      </c>
      <c r="W13" s="2"/>
    </row>
  </sheetData>
  <sortState ref="B6:U13">
    <sortCondition descending="1" ref="G6:G13"/>
    <sortCondition ref="P6:P13"/>
  </sortState>
  <mergeCells count="20">
    <mergeCell ref="A2:P2"/>
    <mergeCell ref="E4:E5"/>
    <mergeCell ref="F4:F5"/>
    <mergeCell ref="G4:G5"/>
    <mergeCell ref="A1:P1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zoomScaleNormal="100" workbookViewId="0">
      <pane xSplit="3" topLeftCell="D1" activePane="topRight" state="frozen"/>
      <selection activeCell="A5" sqref="A5"/>
      <selection pane="topRight" activeCell="A8" sqref="A8:XFD18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19"/>
    </row>
    <row r="2" spans="1:23" ht="70.900000000000006" customHeight="1" thickBot="1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19"/>
    </row>
    <row r="3" spans="1:23" ht="76.900000000000006" customHeight="1" thickBot="1">
      <c r="A3" s="64" t="s">
        <v>45</v>
      </c>
      <c r="B3" s="65"/>
      <c r="C3" s="65"/>
      <c r="D3" s="66"/>
      <c r="E3" s="61" t="s">
        <v>79</v>
      </c>
      <c r="F3" s="62"/>
      <c r="G3" s="63"/>
      <c r="H3" s="52" t="s">
        <v>14</v>
      </c>
      <c r="I3" s="55" t="s">
        <v>38</v>
      </c>
      <c r="J3" s="55" t="s">
        <v>39</v>
      </c>
      <c r="K3" s="55" t="s">
        <v>40</v>
      </c>
      <c r="L3" s="55" t="s">
        <v>41</v>
      </c>
      <c r="M3" s="55" t="s">
        <v>42</v>
      </c>
      <c r="N3" s="55" t="s">
        <v>43</v>
      </c>
      <c r="O3" s="58" t="s">
        <v>44</v>
      </c>
      <c r="P3" s="58" t="s">
        <v>13</v>
      </c>
      <c r="Q3" s="18" t="s">
        <v>12</v>
      </c>
      <c r="R3" s="18" t="s">
        <v>11</v>
      </c>
      <c r="S3" s="17" t="s">
        <v>10</v>
      </c>
      <c r="T3" s="17" t="s">
        <v>9</v>
      </c>
      <c r="U3" s="17" t="s">
        <v>8</v>
      </c>
      <c r="V3" s="17" t="s">
        <v>7</v>
      </c>
      <c r="W3" s="17" t="s">
        <v>6</v>
      </c>
    </row>
    <row r="4" spans="1:23" s="15" customFormat="1" ht="12.75" customHeight="1">
      <c r="A4" s="39" t="s">
        <v>5</v>
      </c>
      <c r="B4" s="42" t="s">
        <v>4</v>
      </c>
      <c r="C4" s="42" t="s">
        <v>3</v>
      </c>
      <c r="D4" s="44" t="s">
        <v>2</v>
      </c>
      <c r="E4" s="44" t="s">
        <v>89</v>
      </c>
      <c r="F4" s="46" t="s">
        <v>1</v>
      </c>
      <c r="G4" s="48" t="s">
        <v>0</v>
      </c>
      <c r="H4" s="53"/>
      <c r="I4" s="56"/>
      <c r="J4" s="56"/>
      <c r="K4" s="56"/>
      <c r="L4" s="56"/>
      <c r="M4" s="56"/>
      <c r="N4" s="56"/>
      <c r="O4" s="59"/>
      <c r="P4" s="59"/>
      <c r="Q4" s="16"/>
      <c r="R4" s="16"/>
      <c r="S4" s="16"/>
      <c r="T4" s="16"/>
      <c r="U4" s="16"/>
      <c r="V4" s="16"/>
    </row>
    <row r="5" spans="1:23" s="15" customFormat="1" ht="12.75" customHeight="1" thickBot="1">
      <c r="A5" s="40"/>
      <c r="B5" s="43"/>
      <c r="C5" s="43"/>
      <c r="D5" s="45"/>
      <c r="E5" s="45"/>
      <c r="F5" s="47"/>
      <c r="G5" s="49"/>
      <c r="H5" s="54"/>
      <c r="I5" s="57"/>
      <c r="J5" s="57"/>
      <c r="K5" s="57"/>
      <c r="L5" s="57"/>
      <c r="M5" s="57"/>
      <c r="N5" s="57"/>
      <c r="O5" s="60"/>
      <c r="P5" s="60"/>
      <c r="Q5" s="16">
        <v>124</v>
      </c>
      <c r="R5" s="16">
        <v>124</v>
      </c>
      <c r="S5" s="16">
        <v>124</v>
      </c>
      <c r="T5" s="16">
        <v>124</v>
      </c>
      <c r="U5" s="16"/>
      <c r="V5" s="16"/>
      <c r="W5" s="16"/>
    </row>
    <row r="6" spans="1:23" ht="12.75" customHeight="1">
      <c r="A6" s="13">
        <v>1</v>
      </c>
      <c r="B6" s="8">
        <v>143</v>
      </c>
      <c r="C6" s="8" t="s">
        <v>77</v>
      </c>
      <c r="D6" s="7" t="s">
        <v>47</v>
      </c>
      <c r="E6" s="7" t="s">
        <v>48</v>
      </c>
      <c r="F6" s="6" t="s">
        <v>78</v>
      </c>
      <c r="G6" s="5">
        <f>SUM(H6:O6)</f>
        <v>77</v>
      </c>
      <c r="H6" s="4"/>
      <c r="I6" s="23">
        <v>20</v>
      </c>
      <c r="J6" s="24">
        <v>17</v>
      </c>
      <c r="K6" s="23">
        <v>20</v>
      </c>
      <c r="L6" s="23">
        <v>20</v>
      </c>
      <c r="M6" s="23" t="s">
        <v>106</v>
      </c>
      <c r="N6" s="23"/>
      <c r="O6" s="23"/>
      <c r="P6" s="3">
        <f>SUM(Q6:W6)</f>
        <v>148</v>
      </c>
      <c r="Q6" s="5">
        <v>1</v>
      </c>
      <c r="R6" s="5">
        <v>44</v>
      </c>
      <c r="S6" s="1">
        <v>41</v>
      </c>
      <c r="T6" s="1">
        <v>62</v>
      </c>
      <c r="W6" s="2"/>
    </row>
    <row r="7" spans="1:23" ht="12.75" customHeight="1">
      <c r="A7" s="4">
        <v>2</v>
      </c>
      <c r="B7" s="8">
        <v>144</v>
      </c>
      <c r="C7" s="8" t="s">
        <v>98</v>
      </c>
      <c r="D7" s="7" t="s">
        <v>47</v>
      </c>
      <c r="E7" s="7" t="s">
        <v>48</v>
      </c>
      <c r="F7" s="6" t="s">
        <v>99</v>
      </c>
      <c r="G7" s="5">
        <f>SUM(H7:O7)</f>
        <v>20</v>
      </c>
      <c r="H7" s="4"/>
      <c r="I7" s="23"/>
      <c r="J7" s="24">
        <v>20</v>
      </c>
      <c r="K7" s="23"/>
      <c r="L7" s="23"/>
      <c r="M7" s="23" t="s">
        <v>106</v>
      </c>
      <c r="N7" s="23"/>
      <c r="O7" s="25"/>
      <c r="P7" s="3">
        <f>SUM(Q7:W7)</f>
        <v>379</v>
      </c>
      <c r="Q7" s="5">
        <v>124</v>
      </c>
      <c r="R7" s="5">
        <v>7</v>
      </c>
      <c r="S7" s="1">
        <v>124</v>
      </c>
      <c r="T7" s="1">
        <v>124</v>
      </c>
      <c r="W7" s="2"/>
    </row>
    <row r="8" spans="1:23" s="1" customFormat="1" ht="12.75" customHeight="1">
      <c r="G8"/>
      <c r="H8"/>
      <c r="I8"/>
      <c r="J8"/>
      <c r="K8"/>
      <c r="L8"/>
      <c r="M8"/>
      <c r="N8"/>
      <c r="O8"/>
      <c r="W8"/>
    </row>
    <row r="9" spans="1:23" s="1" customFormat="1" ht="12.75" customHeight="1">
      <c r="G9"/>
      <c r="H9"/>
      <c r="I9"/>
      <c r="J9"/>
      <c r="K9"/>
      <c r="L9"/>
      <c r="M9"/>
      <c r="N9"/>
      <c r="O9"/>
      <c r="W9"/>
    </row>
    <row r="10" spans="1:23" s="1" customFormat="1" ht="12.75" customHeight="1">
      <c r="G10"/>
      <c r="H10"/>
      <c r="I10"/>
      <c r="J10"/>
      <c r="K10"/>
      <c r="L10"/>
      <c r="M10"/>
      <c r="N10"/>
      <c r="O10"/>
      <c r="W10"/>
    </row>
    <row r="11" spans="1:23" s="1" customFormat="1" ht="12.75" customHeight="1">
      <c r="G11"/>
      <c r="H11"/>
      <c r="I11"/>
      <c r="J11"/>
      <c r="K11"/>
      <c r="L11"/>
      <c r="M11"/>
      <c r="N11"/>
      <c r="O11"/>
      <c r="W11"/>
    </row>
    <row r="12" spans="1:23" s="1" customFormat="1" ht="12.75" customHeight="1">
      <c r="G12"/>
      <c r="H12"/>
      <c r="I12"/>
      <c r="J12"/>
      <c r="K12"/>
      <c r="L12"/>
      <c r="M12"/>
      <c r="N12"/>
      <c r="O12"/>
      <c r="W12"/>
    </row>
    <row r="13" spans="1:23" s="1" customFormat="1" ht="12.75" customHeight="1">
      <c r="G13"/>
      <c r="H13"/>
      <c r="I13"/>
      <c r="J13"/>
      <c r="K13"/>
      <c r="L13"/>
      <c r="M13"/>
      <c r="N13"/>
      <c r="O13"/>
      <c r="W13"/>
    </row>
    <row r="14" spans="1:23" s="1" customFormat="1" ht="12.75" customHeight="1">
      <c r="G14"/>
      <c r="H14"/>
      <c r="I14"/>
      <c r="J14"/>
      <c r="K14"/>
      <c r="L14"/>
      <c r="M14"/>
      <c r="N14"/>
      <c r="O14"/>
      <c r="W14"/>
    </row>
    <row r="15" spans="1:23" s="1" customFormat="1" ht="12.75" customHeight="1">
      <c r="G15"/>
      <c r="H15"/>
      <c r="I15"/>
      <c r="J15"/>
      <c r="K15"/>
      <c r="L15"/>
      <c r="M15"/>
      <c r="N15"/>
      <c r="O15"/>
      <c r="W15"/>
    </row>
    <row r="16" spans="1:23" s="1" customFormat="1" ht="12.75" customHeight="1">
      <c r="G16"/>
      <c r="H16"/>
      <c r="I16"/>
      <c r="J16"/>
      <c r="K16"/>
      <c r="L16"/>
      <c r="M16"/>
      <c r="N16"/>
      <c r="O16"/>
      <c r="W16"/>
    </row>
    <row r="17" spans="7:23" s="1" customFormat="1" ht="12.75" customHeight="1">
      <c r="G17"/>
      <c r="H17"/>
      <c r="I17"/>
      <c r="J17"/>
      <c r="K17"/>
      <c r="L17"/>
      <c r="M17"/>
      <c r="N17"/>
      <c r="O17"/>
      <c r="W17"/>
    </row>
    <row r="18" spans="7:23" s="1" customFormat="1" ht="12.75" customHeight="1">
      <c r="G18"/>
      <c r="H18"/>
      <c r="I18"/>
      <c r="J18"/>
      <c r="K18"/>
      <c r="L18"/>
      <c r="M18"/>
      <c r="N18"/>
      <c r="O18"/>
      <c r="W18"/>
    </row>
    <row r="19" spans="7:23" s="1" customFormat="1" ht="12.75" customHeight="1">
      <c r="G19"/>
      <c r="H19"/>
      <c r="I19"/>
      <c r="J19"/>
      <c r="K19"/>
      <c r="L19"/>
      <c r="M19"/>
      <c r="N19"/>
      <c r="O19"/>
      <c r="W19"/>
    </row>
    <row r="20" spans="7:23" s="1" customFormat="1" ht="12.75" customHeight="1">
      <c r="G20"/>
      <c r="H20"/>
      <c r="I20"/>
      <c r="J20"/>
      <c r="K20"/>
      <c r="L20"/>
      <c r="M20"/>
      <c r="N20"/>
      <c r="O20"/>
      <c r="W20"/>
    </row>
    <row r="21" spans="7:23" s="1" customFormat="1" ht="12.75" customHeight="1">
      <c r="G21"/>
      <c r="H21"/>
      <c r="I21"/>
      <c r="J21"/>
      <c r="K21"/>
      <c r="L21"/>
      <c r="M21"/>
      <c r="N21"/>
      <c r="O21"/>
      <c r="W21"/>
    </row>
  </sheetData>
  <sortState ref="B5:W8">
    <sortCondition descending="1" ref="G5:G8"/>
  </sortState>
  <mergeCells count="20">
    <mergeCell ref="A2:P2"/>
    <mergeCell ref="E4:E5"/>
    <mergeCell ref="F4:F5"/>
    <mergeCell ref="G4:G5"/>
    <mergeCell ref="A1:P1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zoomScaleNormal="100" workbookViewId="0">
      <pane xSplit="3" topLeftCell="D1" activePane="topRight" state="frozen"/>
      <selection activeCell="A5" sqref="A5"/>
      <selection pane="topRight" activeCell="F14" sqref="F14"/>
    </sheetView>
  </sheetViews>
  <sheetFormatPr defaultRowHeight="12.75"/>
  <cols>
    <col min="1" max="1" width="5" style="1" customWidth="1"/>
    <col min="2" max="2" width="5.5703125" style="1" customWidth="1"/>
    <col min="3" max="3" width="24.7109375" style="1" customWidth="1"/>
    <col min="4" max="4" width="17.85546875" style="1" customWidth="1"/>
    <col min="5" max="5" width="21.7109375" style="1" customWidth="1"/>
    <col min="6" max="6" width="12.7109375" style="1" customWidth="1"/>
    <col min="7" max="7" width="7.7109375" customWidth="1"/>
    <col min="8" max="15" width="5.7109375" customWidth="1"/>
    <col min="16" max="16" width="5.7109375" style="1" customWidth="1"/>
    <col min="17" max="22" width="6.42578125" style="1" bestFit="1" customWidth="1"/>
    <col min="23" max="23" width="6.42578125" bestFit="1" customWidth="1"/>
  </cols>
  <sheetData>
    <row r="1" spans="1:23" ht="99.6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R1" s="19"/>
    </row>
    <row r="2" spans="1:23" ht="70.900000000000006" customHeight="1" thickBot="1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R2" s="19"/>
    </row>
    <row r="3" spans="1:23" ht="76.900000000000006" customHeight="1" thickBot="1">
      <c r="A3" s="64" t="s">
        <v>45</v>
      </c>
      <c r="B3" s="65"/>
      <c r="C3" s="65"/>
      <c r="D3" s="66"/>
      <c r="E3" s="61" t="s">
        <v>81</v>
      </c>
      <c r="F3" s="62"/>
      <c r="G3" s="63"/>
      <c r="H3" s="52" t="s">
        <v>14</v>
      </c>
      <c r="I3" s="55" t="s">
        <v>38</v>
      </c>
      <c r="J3" s="55" t="s">
        <v>39</v>
      </c>
      <c r="K3" s="55" t="s">
        <v>40</v>
      </c>
      <c r="L3" s="55" t="s">
        <v>41</v>
      </c>
      <c r="M3" s="55" t="s">
        <v>42</v>
      </c>
      <c r="N3" s="55" t="s">
        <v>43</v>
      </c>
      <c r="O3" s="58" t="s">
        <v>44</v>
      </c>
      <c r="P3" s="58" t="s">
        <v>13</v>
      </c>
      <c r="Q3" s="18" t="s">
        <v>12</v>
      </c>
      <c r="R3" s="18" t="s">
        <v>11</v>
      </c>
      <c r="S3" s="17" t="s">
        <v>10</v>
      </c>
      <c r="T3" s="17" t="s">
        <v>9</v>
      </c>
      <c r="U3" s="17" t="s">
        <v>8</v>
      </c>
      <c r="V3" s="17" t="s">
        <v>7</v>
      </c>
      <c r="W3" s="17" t="s">
        <v>6</v>
      </c>
    </row>
    <row r="4" spans="1:23" s="15" customFormat="1" ht="12.75" customHeight="1">
      <c r="A4" s="39" t="s">
        <v>5</v>
      </c>
      <c r="B4" s="42" t="s">
        <v>4</v>
      </c>
      <c r="C4" s="42" t="s">
        <v>3</v>
      </c>
      <c r="D4" s="44" t="s">
        <v>2</v>
      </c>
      <c r="E4" s="44" t="s">
        <v>89</v>
      </c>
      <c r="F4" s="46" t="s">
        <v>1</v>
      </c>
      <c r="G4" s="48" t="s">
        <v>0</v>
      </c>
      <c r="H4" s="53"/>
      <c r="I4" s="56"/>
      <c r="J4" s="56"/>
      <c r="K4" s="56"/>
      <c r="L4" s="56"/>
      <c r="M4" s="56"/>
      <c r="N4" s="56"/>
      <c r="O4" s="59"/>
      <c r="P4" s="59"/>
      <c r="Q4" s="16"/>
      <c r="R4" s="16"/>
      <c r="S4" s="16"/>
      <c r="T4" s="16"/>
      <c r="U4" s="16"/>
      <c r="V4" s="16"/>
    </row>
    <row r="5" spans="1:23" s="15" customFormat="1" ht="12.75" customHeight="1" thickBot="1">
      <c r="A5" s="40"/>
      <c r="B5" s="43"/>
      <c r="C5" s="43"/>
      <c r="D5" s="45"/>
      <c r="E5" s="45"/>
      <c r="F5" s="47"/>
      <c r="G5" s="49"/>
      <c r="H5" s="54"/>
      <c r="I5" s="57"/>
      <c r="J5" s="57"/>
      <c r="K5" s="57"/>
      <c r="L5" s="57"/>
      <c r="M5" s="57"/>
      <c r="N5" s="57"/>
      <c r="O5" s="60"/>
      <c r="P5" s="60"/>
      <c r="Q5" s="16">
        <v>94</v>
      </c>
      <c r="R5" s="1">
        <v>79</v>
      </c>
      <c r="S5" s="16">
        <v>124</v>
      </c>
      <c r="T5" s="16">
        <v>79</v>
      </c>
      <c r="U5" s="16"/>
      <c r="V5" s="16"/>
      <c r="W5" s="16"/>
    </row>
    <row r="6" spans="1:23" ht="12.75" customHeight="1">
      <c r="A6" s="13">
        <v>1</v>
      </c>
      <c r="B6" s="8">
        <v>222</v>
      </c>
      <c r="C6" s="8" t="s">
        <v>80</v>
      </c>
      <c r="D6" s="7" t="s">
        <v>59</v>
      </c>
      <c r="E6" s="7" t="s">
        <v>48</v>
      </c>
      <c r="F6" s="6" t="s">
        <v>21</v>
      </c>
      <c r="G6" s="14">
        <f t="shared" ref="G6" si="0">SUM(H6:O6)</f>
        <v>120</v>
      </c>
      <c r="H6" s="13"/>
      <c r="I6" s="20">
        <v>20</v>
      </c>
      <c r="J6" s="21">
        <v>20</v>
      </c>
      <c r="K6" s="20">
        <v>20</v>
      </c>
      <c r="L6" s="20">
        <v>20</v>
      </c>
      <c r="M6" s="20">
        <v>20</v>
      </c>
      <c r="N6" s="20">
        <v>20</v>
      </c>
      <c r="O6" s="22"/>
      <c r="P6" s="12">
        <f t="shared" ref="P6" si="1">SUM(Q6:W6)</f>
        <v>80</v>
      </c>
      <c r="Q6" s="11">
        <v>15</v>
      </c>
      <c r="R6" s="11">
        <v>20</v>
      </c>
      <c r="S6" s="1">
        <v>24</v>
      </c>
      <c r="T6" s="1">
        <v>21</v>
      </c>
      <c r="W6" s="2"/>
    </row>
    <row r="7" spans="1:23" ht="12.75" customHeight="1"/>
    <row r="8" spans="1:23" ht="12.75" customHeight="1"/>
    <row r="9" spans="1:23" ht="12.75" customHeight="1"/>
    <row r="10" spans="1:23" ht="12.75" customHeight="1"/>
    <row r="11" spans="1:23" ht="12.75" customHeight="1"/>
    <row r="12" spans="1:23" ht="12.75" customHeight="1"/>
    <row r="13" spans="1:23" ht="12.75" customHeight="1"/>
    <row r="14" spans="1:23" ht="12.75" customHeight="1"/>
    <row r="15" spans="1:23" ht="12.75" customHeight="1"/>
    <row r="16" spans="1:23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</sheetData>
  <mergeCells count="20">
    <mergeCell ref="A2:P2"/>
    <mergeCell ref="E4:E5"/>
    <mergeCell ref="F4:F5"/>
    <mergeCell ref="G4:G5"/>
    <mergeCell ref="A1:P1"/>
    <mergeCell ref="A3:D3"/>
    <mergeCell ref="E3:G3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A4:A5"/>
    <mergeCell ref="B4:B5"/>
    <mergeCell ref="C4:C5"/>
    <mergeCell ref="D4:D5"/>
  </mergeCells>
  <pageMargins left="0.35433070866141736" right="0.15748031496062992" top="0.19685039370078741" bottom="0.23622047244094491" header="0.19685039370078741" footer="0.23622047244094491"/>
  <pageSetup paperSize="9" scale="95" orientation="landscape" r:id="rId1"/>
  <headerFooter alignWithMargins="0">
    <oddFooter>&amp;L&amp;"Arial,Grassetto"&amp;12&amp;P/ &amp;N&amp;C&amp;"Rockwell,Grassetto"&amp;8Classifiche by Trial_soft  -NET.line Srl - Piacenza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22</vt:i4>
      </vt:variant>
    </vt:vector>
  </HeadingPairs>
  <TitlesOfParts>
    <vt:vector size="33" baseType="lpstr">
      <vt:lpstr>TR2</vt:lpstr>
      <vt:lpstr>TR3</vt:lpstr>
      <vt:lpstr>TR3 OV</vt:lpstr>
      <vt:lpstr>TR4</vt:lpstr>
      <vt:lpstr>TR4 OV</vt:lpstr>
      <vt:lpstr>TR5</vt:lpstr>
      <vt:lpstr>TR5 OV</vt:lpstr>
      <vt:lpstr>ME</vt:lpstr>
      <vt:lpstr>JB</vt:lpstr>
      <vt:lpstr>JC</vt:lpstr>
      <vt:lpstr>JD</vt:lpstr>
      <vt:lpstr>JB!Area_stampa</vt:lpstr>
      <vt:lpstr>JC!Area_stampa</vt:lpstr>
      <vt:lpstr>JD!Area_stampa</vt:lpstr>
      <vt:lpstr>ME!Area_stampa</vt:lpstr>
      <vt:lpstr>'TR2'!Area_stampa</vt:lpstr>
      <vt:lpstr>'TR3'!Area_stampa</vt:lpstr>
      <vt:lpstr>'TR3 OV'!Area_stampa</vt:lpstr>
      <vt:lpstr>'TR4'!Area_stampa</vt:lpstr>
      <vt:lpstr>'TR4 OV'!Area_stampa</vt:lpstr>
      <vt:lpstr>'TR5'!Area_stampa</vt:lpstr>
      <vt:lpstr>'TR5 OV'!Area_stampa</vt:lpstr>
      <vt:lpstr>JB!Titoli_stampa</vt:lpstr>
      <vt:lpstr>JC!Titoli_stampa</vt:lpstr>
      <vt:lpstr>JD!Titoli_stampa</vt:lpstr>
      <vt:lpstr>ME!Titoli_stampa</vt:lpstr>
      <vt:lpstr>'TR2'!Titoli_stampa</vt:lpstr>
      <vt:lpstr>'TR3'!Titoli_stampa</vt:lpstr>
      <vt:lpstr>'TR3 OV'!Titoli_stampa</vt:lpstr>
      <vt:lpstr>'TR4'!Titoli_stampa</vt:lpstr>
      <vt:lpstr>'TR4 OV'!Titoli_stampa</vt:lpstr>
      <vt:lpstr>'TR5'!Titoli_stampa</vt:lpstr>
      <vt:lpstr>'TR5 OV'!Titoli_stampa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</dc:creator>
  <cp:lastModifiedBy>FMI VENETO 1</cp:lastModifiedBy>
  <cp:lastPrinted>2016-09-25T21:21:59Z</cp:lastPrinted>
  <dcterms:created xsi:type="dcterms:W3CDTF">2016-05-02T11:01:28Z</dcterms:created>
  <dcterms:modified xsi:type="dcterms:W3CDTF">2016-10-18T07:39:26Z</dcterms:modified>
</cp:coreProperties>
</file>